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85" windowHeight="8115" activeTab="0"/>
  </bookViews>
  <sheets>
    <sheet name="общие показатели ИНФО" sheetId="1" r:id="rId1"/>
    <sheet name="эффективность ИКТ" sheetId="2" r:id="rId2"/>
  </sheets>
  <definedNames/>
  <calcPr fullCalcOnLoad="1"/>
</workbook>
</file>

<file path=xl/sharedStrings.xml><?xml version="1.0" encoding="utf-8"?>
<sst xmlns="http://schemas.openxmlformats.org/spreadsheetml/2006/main" count="512" uniqueCount="448">
  <si>
    <t>1.7.39. осваивать программы для управления (1-да;0-нет)</t>
  </si>
  <si>
    <t>1.7.40. руководить работой по созданию интернет-представительства (1-да;0-нет)</t>
  </si>
  <si>
    <t>1.7.41. отсутствие компьютерной техники на рабочем месте (1-да;0-нет)</t>
  </si>
  <si>
    <t>1.7.42. отсутствие необходимых знаний и навыков (1-да;0-нет)</t>
  </si>
  <si>
    <t>1.7.43. отсутствие средств коммуникации (1-да;0-нет)</t>
  </si>
  <si>
    <t>1.7.44. отсутствие времени (1-да;0-нет)</t>
  </si>
  <si>
    <t>1.7.45. нет препятствий (1-да;0-нет)</t>
  </si>
  <si>
    <t>1.7.46. для учащихся (1-да;0-нет)</t>
  </si>
  <si>
    <t>1.7.47. для родителей (1-да;0-нет)</t>
  </si>
  <si>
    <t>1.7.48. для жителей населенного пункта, на территории которого находится ОУ (1-да;0-нет)</t>
  </si>
  <si>
    <t>1.7.49. Сайт образовательного учреждения размещен</t>
  </si>
  <si>
    <t>1.7.50. для потенциальных спонсоров (1-да;0-нет)</t>
  </si>
  <si>
    <t>1.7.51. для других категорий граждан (1-да;0-нет)</t>
  </si>
  <si>
    <t>территориальные характеристики</t>
  </si>
  <si>
    <t>техническое оснащение и ремонт</t>
  </si>
  <si>
    <t>оснащение компьютерных классов</t>
  </si>
  <si>
    <t>1.5.1. Организация дистанционного обучения</t>
  </si>
  <si>
    <t>1.5.2. Организация обучения детей-инвалидов</t>
  </si>
  <si>
    <t>Количество детей-инвалидов школьного возраста (7  18 лет), находящихся на домашнем обучении, имеющих специальные потребности:</t>
  </si>
  <si>
    <t>Объем финансирования, запланированного на 2010 г. на организацию дистанционного обучения на дому детей-инвалидов школьного возраста (7  18 лет)</t>
  </si>
  <si>
    <t>Общее количество компьютеров в ОУ</t>
  </si>
  <si>
    <t>Интернет</t>
  </si>
  <si>
    <t>Источник финансирования Интернет-соединений (тыс.руб./уч.год):</t>
  </si>
  <si>
    <t>Направленность используемых Интернет-ресурсов (количество школ):</t>
  </si>
  <si>
    <t>Электронные средства обучения</t>
  </si>
  <si>
    <t>Дистанционное обучение</t>
  </si>
  <si>
    <t>% учащихся школ, осваивающих (в т.ч. и фрагментарно) учебные программы в дистанционной форме:</t>
  </si>
  <si>
    <t>Количество старшеклассников, осваивающих (в т.ч. и фрагментарно) учебные программы в дистанционной форме:</t>
  </si>
  <si>
    <t>Использование ДОТ для решения следующих проблем (кол-во школ):</t>
  </si>
  <si>
    <t>Кадровая подготовка</t>
  </si>
  <si>
    <t>Информатизация управления образованием</t>
  </si>
  <si>
    <t>Количество ОУ, в которых для руководителя существуют препятствия при использовании информационных технологий в управленческой дечтельности:</t>
  </si>
  <si>
    <t>Количество информационных сайтов ОУ, размещенная на которых информация предназначена</t>
  </si>
  <si>
    <t>(и  расшифр. предмет-ФИО)</t>
  </si>
  <si>
    <t>примечание</t>
  </si>
  <si>
    <t xml:space="preserve">Наличие  в Плане работы ОУ на учебный год  мероприятий  по реализации  Программы информатизации учреждения </t>
  </si>
  <si>
    <t>Количество компьютеров для работы учителей</t>
  </si>
  <si>
    <t>Количество ученических компьютеров</t>
  </si>
  <si>
    <t>из них в компьютерных классах</t>
  </si>
  <si>
    <t>В предметных кабинетах</t>
  </si>
  <si>
    <t xml:space="preserve"> из них подключены к ЛВС</t>
  </si>
  <si>
    <t>В медиа-центре (конференцзале)</t>
  </si>
  <si>
    <t>В медиатеке</t>
  </si>
  <si>
    <t>из них подключены к ЛВС</t>
  </si>
  <si>
    <t>Количество учащихся на 1 ученический компьютер:</t>
  </si>
  <si>
    <t>Общее количество административных компьютеров</t>
  </si>
  <si>
    <t>Наличие и загрузка компьютерных классов (КК):</t>
  </si>
  <si>
    <t>уроки</t>
  </si>
  <si>
    <t>после уроков</t>
  </si>
  <si>
    <t>Загрузка ПК в учебном процессе;</t>
  </si>
  <si>
    <t>Количество ПК, занятых в учебном процессе более 40 час/неделю:</t>
  </si>
  <si>
    <t>Количество ПК, занятых в учебном процессе от 30 до 40 час/неделю:</t>
  </si>
  <si>
    <t>Количество ПК, занятых в учебном процессе от 20 до 30 час/неделю:</t>
  </si>
  <si>
    <t>Количество ПК, занятых в учебном процессе менее 20 час/неделю:</t>
  </si>
  <si>
    <t>Загрузка ПК во внеурочное время:</t>
  </si>
  <si>
    <t xml:space="preserve">Количество КК, работающих на бюджетной основе: </t>
  </si>
  <si>
    <t>в медиатеке</t>
  </si>
  <si>
    <t>Количество КК, работающих на основе предоставляемых платных услуг:</t>
  </si>
  <si>
    <t>среднее количество (по ОУ):</t>
  </si>
  <si>
    <t>Общее количество мультимедийных проекторов (МП):</t>
  </si>
  <si>
    <t xml:space="preserve"> кол-во мультимедийных аудиторий </t>
  </si>
  <si>
    <t xml:space="preserve">Общее количество электронных досок (ЭД):
</t>
  </si>
  <si>
    <t>при преподавании каких предметов чаще всего используются:</t>
  </si>
  <si>
    <t>Использование Интернет:</t>
  </si>
  <si>
    <t>Количество ПК,  подключенных к сети Интернету</t>
  </si>
  <si>
    <t>В том числе  в компьютерных классах</t>
  </si>
  <si>
    <t>в предметных кабинетах</t>
  </si>
  <si>
    <t>в медиа-центре (конференцзале)</t>
  </si>
  <si>
    <t xml:space="preserve">в администрации </t>
  </si>
  <si>
    <t>Количество  часов в Интернете:</t>
  </si>
  <si>
    <t>более 120 часов/месяц:</t>
  </si>
  <si>
    <t xml:space="preserve">от 50 до 120 часов/месяц: </t>
  </si>
  <si>
    <t xml:space="preserve">менее 50 часов/месяц: </t>
  </si>
  <si>
    <t xml:space="preserve"> Качество связи: отличное и хорошее:</t>
  </si>
  <si>
    <t>удовлетворительное:</t>
  </si>
  <si>
    <t>плохое:</t>
  </si>
  <si>
    <t>Кадры</t>
  </si>
  <si>
    <t>1. Кол-во педагогов обучено в области  ИКТ</t>
  </si>
  <si>
    <t xml:space="preserve">2. Кол-во педагогов, использующих    ИКТ </t>
  </si>
  <si>
    <t xml:space="preserve">         В том числе    используют  ресурсы Интернет  </t>
  </si>
  <si>
    <t xml:space="preserve">                                   используют  ресурсы ЭСО</t>
  </si>
  <si>
    <t>3. Кол-во педагогов обучено  работе с ИД</t>
  </si>
  <si>
    <t>4. Кол-во педагогов, использующих    ИД</t>
  </si>
  <si>
    <t xml:space="preserve">      В том  числе  системно</t>
  </si>
  <si>
    <t xml:space="preserve">                         Эпизодически</t>
  </si>
  <si>
    <t xml:space="preserve">5. Кол-во педагогов, использующих возможности  мультимедийной аудитории </t>
  </si>
  <si>
    <t>6. Доля учебного времени, реализуемого с использованием аппаратно-программных комплексов на базе интерактивной доски (среднее значение по ОУ, % от общего количества</t>
  </si>
  <si>
    <t xml:space="preserve">из них выпушенных до 2005года:   </t>
  </si>
  <si>
    <t>Показатели эффективности использования ПК</t>
  </si>
  <si>
    <t>значение</t>
  </si>
  <si>
    <t>используют мультимедийные диски</t>
  </si>
  <si>
    <t>используют ресурсы сети Интернет</t>
  </si>
  <si>
    <t>используют собственные наработки</t>
  </si>
  <si>
    <t>ACTIVboard</t>
  </si>
  <si>
    <t xml:space="preserve">Hitachi Starboard </t>
  </si>
  <si>
    <t xml:space="preserve">SMART Board </t>
  </si>
  <si>
    <t>InterWriteBoard</t>
  </si>
  <si>
    <t>другие</t>
  </si>
  <si>
    <t>Количество дополнительных устройств к интерактивной доске:</t>
  </si>
  <si>
    <t>система тестирования и голосования</t>
  </si>
  <si>
    <t>планшет (проводной)</t>
  </si>
  <si>
    <t>беспроводной планшет</t>
  </si>
  <si>
    <t>Количество кабинетов, в которых установлены аппаратно-программные комплексы на базе интерактивной доски.</t>
  </si>
  <si>
    <t>выделенная аудитория</t>
  </si>
  <si>
    <t>кабинет информатики</t>
  </si>
  <si>
    <t>другие (указать)</t>
  </si>
  <si>
    <t>Количество учителей, прошедших обучение (семинары, курсы) по работе с интерактивной доской, в том числе по учреждениям, которые проводили обучение.</t>
  </si>
  <si>
    <t>всего учителей</t>
  </si>
  <si>
    <t>ЦИТ</t>
  </si>
  <si>
    <t>ЛОИРО</t>
  </si>
  <si>
    <t>6. Количество интерактивных досок в ОУ по типам:</t>
  </si>
  <si>
    <t>Терминальный класс  используется на:</t>
  </si>
  <si>
    <t>уроках информатики</t>
  </si>
  <si>
    <t>других уроках</t>
  </si>
  <si>
    <t>внеклассных мероприятиях</t>
  </si>
  <si>
    <t>Фильтр по типу: Общеобразовательные школы</t>
  </si>
  <si>
    <t>Показатель</t>
  </si>
  <si>
    <t>1.1.1. Количество учащихся в ОУ</t>
  </si>
  <si>
    <t>1.1.2. % детей, имеющих дома компьютер:</t>
  </si>
  <si>
    <t>1.1.2.1. - 1 ступень обучения</t>
  </si>
  <si>
    <t>1.1.2.2. - 2 ступень обучения</t>
  </si>
  <si>
    <t>1.1.2.3. - 3 ступень обучения</t>
  </si>
  <si>
    <t>1.1.3. % детей, имеющих дома компьютер с выходом в Интернет</t>
  </si>
  <si>
    <t>1.1.4. в т.ч. с выходом в Интернет через ЦИТ</t>
  </si>
  <si>
    <t>1.1.5. % детей, имеющих дома компьютер с подключением к РУПД (ЦИТ), без выхода в Интернет</t>
  </si>
  <si>
    <t>1.1.6. % учителей, располагающих домашним компьютером</t>
  </si>
  <si>
    <t>1.1.7. % учителей, располагающих домашним компьютером с выходом в Интернет</t>
  </si>
  <si>
    <t>1.1.8. % учителей, располагающих домашним компьютером  с подключением к РУПД (ЦИТ), без выхода в Интернет</t>
  </si>
  <si>
    <t>1.1.9. в т.ч. с выходом в Интернет через ЦИТ</t>
  </si>
  <si>
    <t>1.2.1. Общее количество компьютеров в ОУ (включая терминальные станции)</t>
  </si>
  <si>
    <t>1.2.2. Количество компьютеров, используемых в административных целях</t>
  </si>
  <si>
    <t>1.2.3. Количество компьютеров используемых в образовательном процессе</t>
  </si>
  <si>
    <t>1.2.4. в т.ч. количество современных компьютеров (с процессором Pentium III и выше)</t>
  </si>
  <si>
    <t>1.2.5. в т.ч. количество переносимых компьютеров (ноутбуков) из стоящих на балансе ОУ</t>
  </si>
  <si>
    <t>1.2.6. Количество компьютеров в предметных кабинетах</t>
  </si>
  <si>
    <t>1.2.7. Количество компьютеров в школьной библиотеке</t>
  </si>
  <si>
    <t>1.2.8. Количество учащихся на 1 современный компьютер</t>
  </si>
  <si>
    <t>1.2.9. Соответствие аппаратных средств ОУ базовой программе по информатике (1-да;0-нет)</t>
  </si>
  <si>
    <t>1.2.10. Название раздела базовой учебной программы по информатике, который реализуется в условиях, не соответствующих современным требованиям</t>
  </si>
  <si>
    <t>1.2.11. - количество компьютерных классов (без терминальных)</t>
  </si>
  <si>
    <t>1.2.12. - общее количество компьютеров в компьютерных классах</t>
  </si>
  <si>
    <t>1.2.13. - из них Intel Pentium II и ниже</t>
  </si>
  <si>
    <t>1.2.14. - из них Intel Pentium III и выше</t>
  </si>
  <si>
    <t>1.2.15. Наличие терминального класса в ОУ (1-да;0-нет)</t>
  </si>
  <si>
    <t>1.2.16. Количество терминальных классов в ОУ</t>
  </si>
  <si>
    <t>1.2.17. Количество терминальных станций в терминальном классе (во всех, имеющихся в ОУ терминальных классах)</t>
  </si>
  <si>
    <t>1.2.18. Наличие компьютеров Apple Macintosh(1-да;0-нет)</t>
  </si>
  <si>
    <t>1.2.19. - количество Apple Macintosh в ОУ</t>
  </si>
  <si>
    <t>1.2.20. - федеральный бюджет</t>
  </si>
  <si>
    <t>1.2.21. - областной бюджет</t>
  </si>
  <si>
    <t>1.2.22. - муниципальный бюджет</t>
  </si>
  <si>
    <t>1.2.23. - внебюджетные поступления</t>
  </si>
  <si>
    <t>1.2.24. Оснащенность мультимедиапроекторами и мониторами с d=20 (1-да;0-нет)</t>
  </si>
  <si>
    <t>1.2.25. - кол-во единиц проекторов;</t>
  </si>
  <si>
    <t>1.2.27. - кол-во единиц данного оборудования</t>
  </si>
  <si>
    <t>1.2.28. из них  ACTIVboard</t>
  </si>
  <si>
    <t>1.2.29. их них  SMART Board</t>
  </si>
  <si>
    <t>1.2.30. из них InterWriteBoard</t>
  </si>
  <si>
    <t>1.2.31. из них Hitachi Starboard</t>
  </si>
  <si>
    <t>1.2.32. другие</t>
  </si>
  <si>
    <t>1.2.33. Наличие ЛВС (1-да;0-нет)</t>
  </si>
  <si>
    <t>1.2.34. - в том числе, в кабинетах информатики  (1-да;0-нет)</t>
  </si>
  <si>
    <t>1.2.35. - в том числе, административный сегмент (кабинет директора, заместителей директора, учительская и т.п.)  (1-да;0-нет)</t>
  </si>
  <si>
    <t>1.2.36. - в том числе, общешкольная сеть (1-да;0-нет)</t>
  </si>
  <si>
    <t>1.2.37. Количество ПК, подключенных к единой локальной вычислительной сети ОУ</t>
  </si>
  <si>
    <t>1.2.38. Количество ПК, имеющих доступ в Интернет</t>
  </si>
  <si>
    <t>1.2.40. Наличие в школе выделенного помещения, оборудованного мультимедийной, проекционной, компьютерной техникой  (1-да;0-нет)</t>
  </si>
  <si>
    <t>1.2.41. количество выделенных помещений, оборудованных мультимедийной, проекционной, компьютерной техникой</t>
  </si>
  <si>
    <t>1.2.42. Организация сервисного обслуживания средств информатизации  (1-да;0-нет)</t>
  </si>
  <si>
    <t>1.2.43. - преподаватели и инженерно-технические работники школы</t>
  </si>
  <si>
    <t>1.2.44. - центр информационных технологий</t>
  </si>
  <si>
    <t>1.2.45. - коммерческие организации</t>
  </si>
  <si>
    <t>1.2.46. -не осуществляется</t>
  </si>
  <si>
    <t>1.3.1. - по коммутируемому каналу  (1-да;0-нет)</t>
  </si>
  <si>
    <t>1.3.2. - технология ADSL  (1-да;0-нет)</t>
  </si>
  <si>
    <t>1.3.3. - волоконно-оптическая линия  (1-да;0-нет)</t>
  </si>
  <si>
    <t>1.3.4. Наличие выхода в Интернет через ЦИТ  (1-да;0-нет)</t>
  </si>
  <si>
    <t>1.3.5. - другое  (1-да;0-нет)</t>
  </si>
  <si>
    <t>1.3.6. - по коммутируемому каналу  (1-да;0-нет)</t>
  </si>
  <si>
    <t>1.3.7. - технология ADSL  (1-да;0-нет)</t>
  </si>
  <si>
    <t>1.3.8. - волоконно-оптическая линия  (1-да;0-нет)</t>
  </si>
  <si>
    <t>1.3.9. - другое  (1-да;0-нет)</t>
  </si>
  <si>
    <t>1.3.10. - федеральный</t>
  </si>
  <si>
    <t>1.3.11. - областной бюджет</t>
  </si>
  <si>
    <t>1.3.12. - в т.ч. за счет</t>
  </si>
  <si>
    <t>1.3.13. - муниципальный бюджет</t>
  </si>
  <si>
    <t>1.3.14. - внебюджетные средства</t>
  </si>
  <si>
    <t>1.3.15. - в т.ч. за счет средств ЦИТ (например, полученных в результате оказания ЦИТ услуг на возмездной основе)</t>
  </si>
  <si>
    <t>1.3.17. Распределение востребованности Интернет-сервисов (% от общего используемого трафика):</t>
  </si>
  <si>
    <t>1.3.18. - почта</t>
  </si>
  <si>
    <t>1.3.19. - web</t>
  </si>
  <si>
    <t>1.3.20. - ftp</t>
  </si>
  <si>
    <t>1.3.21. Направленность используемых Интернет-ресурсов (% от общего используемого трафика):</t>
  </si>
  <si>
    <t>1.3.22. - образовательная</t>
  </si>
  <si>
    <t>1.3.23. - информационная</t>
  </si>
  <si>
    <t>1.3.24. - досуговая</t>
  </si>
  <si>
    <t>1.3.25. - другое</t>
  </si>
  <si>
    <t>1.3.26. - электронная почта (1-да;0-нет)</t>
  </si>
  <si>
    <t>1.3.27. - поиск информации (1-да;0-нет)</t>
  </si>
  <si>
    <t>1.3.28. - участие в телекоммуникационных проектах (1-да;0-нет)</t>
  </si>
  <si>
    <t>1.3.29. - знакомство учащихся с Интернет-сервисами (обеспечение навыков) (1-да;0-нет)</t>
  </si>
  <si>
    <t>1.3.30. - участие в сетевых конкурсах (1-да;0-нет)</t>
  </si>
  <si>
    <t>1.3.31. Количество действующих школьных Интернет-сайтов (1-да;0-нет)</t>
  </si>
  <si>
    <t>1.3.32. - в т.ч., размещенных на сервере ЦИТ (1-да;0-нет)</t>
  </si>
  <si>
    <t>1.3.33. - в т.ч. имеющих уникальное доменное имя (1-да;0-нет)</t>
  </si>
  <si>
    <t>1.3.34. Наличие школьных почтовых ящиков (1-да;0-нет)</t>
  </si>
  <si>
    <t>1.3.35. Адрес электронной почты ОУ</t>
  </si>
  <si>
    <t>1.3.36. - в т.ч. размещенных на почтовом сервере ЦИТ (1-да;0-нет)</t>
  </si>
  <si>
    <t>1.3.37. - в т.ч. имеющих уникальное доменное имя (1-да;0-нет)</t>
  </si>
  <si>
    <t>1.3.38. - да/нет (1-да;0-нет)</t>
  </si>
  <si>
    <t>1.4.8. Указать приоритетность (в баллах) проблемы активного использования ЭСО (Например, 5 баллов - наиболее существенная проблема, 0-нет проблем)</t>
  </si>
  <si>
    <t>1.4.9. - нехватка техники</t>
  </si>
  <si>
    <t>1.4.10. - низкий уровень владения учителями НИКТ</t>
  </si>
  <si>
    <t>1.4.11. - нехватка прикладного программного обеспечения</t>
  </si>
  <si>
    <t>1.4.12. - отсутствие методики внедрения ЭСО</t>
  </si>
  <si>
    <t>1.4.13. - недостаточное стимулирование учителей (материальное и моральное)</t>
  </si>
  <si>
    <t>1.4.14. - слабый административный ресурс</t>
  </si>
  <si>
    <t>1.4.15. - другое (указать)</t>
  </si>
  <si>
    <t>1.5.1. % педагогов, разрабатывающих электронные учебные курсы с помощью различных программных сред (оболочек)</t>
  </si>
  <si>
    <t>1.5.8. - вакансии пед.работников  (1-да;0-нет)</t>
  </si>
  <si>
    <t>1.5.9. - дифференциация профильного обучения  (1-да;0-нет)</t>
  </si>
  <si>
    <t>1.5.10. - другое  (1-да;0-нет)</t>
  </si>
  <si>
    <t>1.5.11. Средний удельный вес часов с использованием ДОТ в общем объеме часов учебной программы (из числа использующих ДОТ)</t>
  </si>
  <si>
    <t>1.5.1.4. Количество детей-инвалидов, осваивающих программу общего образования на дому с использованием дистанционных образовательных технологий</t>
  </si>
  <si>
    <t>1.5.1.6. Количество учителей, использующих в своей профессиональной деятельности дистанционные образовательные технологии</t>
  </si>
  <si>
    <t>1.5.1.7. Удельный вес учителей, использующих в своей профессиональной деятельности дистанционные образовательные технологии</t>
  </si>
  <si>
    <t>1.5.1.8. Количество педагогических и административных работников, прошедших курсы повышения квалификации по вопросам дистанционного обучения в текущем учебном году</t>
  </si>
  <si>
    <t>1.5.1.9. Удельный вес педагогических и административных работников, прошедших курсы повышения квалификации по вопросам дистанционного обучения в текущем учебном году</t>
  </si>
  <si>
    <t>1.5.1.10. Количество педагогических и административных работников, прошедших курсы повышения квалификации по вопросам дистанционного обучения за последние 5 лет</t>
  </si>
  <si>
    <t>1.5.2.1. Количество детей-инвалидов школьного возраста (7-18 лет)</t>
  </si>
  <si>
    <t>1.5.2.2. a. с сохранным интеллектом</t>
  </si>
  <si>
    <t>1.5.2.3. b. с нарушениями интеллекта</t>
  </si>
  <si>
    <t>1.5.2.4. Количество детей-инвалидов школьного возраста (7-18 лет), не получающих общее образование</t>
  </si>
  <si>
    <t>1.5.2.5. Количество детей-инвалидов школьного возраста (7-18 лет), получающих образование в общеобразовательной  школе (инклюзивное образование)</t>
  </si>
  <si>
    <t>1.5.2.6. a. на 1 ступени общего образования</t>
  </si>
  <si>
    <t>1.5.2.7. b. на 2 ступени общего образования</t>
  </si>
  <si>
    <t>1.5.2.8. c. на 3 ступени общего образования</t>
  </si>
  <si>
    <t>1.5.2.9. Количество детей- инвалидов школьного возраста (7  18 лет), получающих образование в форме экстерната</t>
  </si>
  <si>
    <t>1.5.2.10. Количество детей-инвалидов школьного возраста (7  18 лет), получающих образование в форме семейного образования</t>
  </si>
  <si>
    <t>1.5.2.11. Количество детей-инвалидов школьного возраста (7  18 лет), находящихся на домашнем обучении</t>
  </si>
  <si>
    <t>1.5.2.12. a. Слабовидящие</t>
  </si>
  <si>
    <t>1.5.2.13. b. Слабослышащие</t>
  </si>
  <si>
    <t>1.5.2.14. c. С тяжелыми нарушениями функциональных возможностей рук</t>
  </si>
  <si>
    <t>1.5.2.15. d. С тяжелыми нарушениями функциональных возможностей ног</t>
  </si>
  <si>
    <t>1.5.2.16. e. Без нарушения моторики рук и зрения</t>
  </si>
  <si>
    <t>1.5.2.17. Количество детей-инвалидов школьного возраста (7  18 лет), находящихся на домашнем обучении, имеющих компьютер с доступом к сети Интернет</t>
  </si>
  <si>
    <t>1.5.2.18. Количество детей-инвалидов школьного возраста (7  18 лет), находящихся на домашнем обучении, не имеющих противопоказаний для обучения с использованием компьютера</t>
  </si>
  <si>
    <t>1.5.2.19. Количество детей-инвалидов школьного возраста (7  18 лет), находящихся на домашнем обучении, получающих образование с использованием ДОТ</t>
  </si>
  <si>
    <t>1.5.2.21. a. муниципальным бюджетом</t>
  </si>
  <si>
    <t>1.5.2.22. b. бюджетом семей учащихся</t>
  </si>
  <si>
    <t>1.5.2.23. c. другими средствами</t>
  </si>
  <si>
    <t>1.5.2.24. Количество педагогов, работающих с детьмиинвалидами школьного возраста (7  18 лет), обучающихся на дому</t>
  </si>
  <si>
    <t>1.5.2.25. Количество педагогов, работающих с детьми-инвалидами школьного возраста (7  18 лет), обучающихся на дому с использованием ДОТ</t>
  </si>
  <si>
    <t>1.5.2.26. Удельный вес педагогических и административных работников, прошедших курсы повышения квалификации по вопросам дистанционного обучения детей-инвалидов, от общего количества педагогических и административных работников, работающих с детьми-инвалидами</t>
  </si>
  <si>
    <t>1.6.25. Количество УВП, прошедшего обучение в ЦИТ</t>
  </si>
  <si>
    <t>1.7.1. Наличие компьютерного оборудования на рабочем месте руководителя (1-да;0-нет)</t>
  </si>
  <si>
    <t>1.7.2. Наличие доступа в Интернет на рабочем месте руководителя (1-да;0-нет)</t>
  </si>
  <si>
    <t>1.7.3. Наличие компьютерного оборудования на рабочем месте заместителя руководителя (1-да;0-нет)</t>
  </si>
  <si>
    <t>1.7.4. Наличие доступа в Интернет на рабочем месте заместителя руководителя (1-да;0-нет)</t>
  </si>
  <si>
    <t>1.7.5. Наличие в учреждении административной локальной вычислительной сети (1-да;0-нет)</t>
  </si>
  <si>
    <t>1.7.6. Количество компьютеров в административной ЛВС</t>
  </si>
  <si>
    <t>1.7.7. Количество серверов в административной ЛВС</t>
  </si>
  <si>
    <t>1.7.10. внутри учреждения (1-да;0-нет)</t>
  </si>
  <si>
    <t>1.7.11. между учреждением и МОУО (1-да;0-нет)</t>
  </si>
  <si>
    <t>1.7.12. другие (1-да;0-нет)</t>
  </si>
  <si>
    <t>1.7.13. нет (1-да;0-нет)</t>
  </si>
  <si>
    <t>1.7.14. Использование информационных технологий для управленческой деятельности (1-да;0-нет)</t>
  </si>
  <si>
    <t>1.7.15. для мониторинга (1-да;0-нет)</t>
  </si>
  <si>
    <t>1.7.16. для получения справочной информации (1-да;0-нет)</t>
  </si>
  <si>
    <t>1.7.17. для оформления документов (1-да;0-нет)</t>
  </si>
  <si>
    <t>1.7.18. для анализа (1-да;0-нет)</t>
  </si>
  <si>
    <t>1.7.19. Руководитель ОУ использует АИС для управления (1-да; 0-нет)</t>
  </si>
  <si>
    <t>1.7.20. АРМ "Директор" (1-да;0-нет)</t>
  </si>
  <si>
    <t>1.7.21. ПТК "Параграф" (1-да;0-нет)</t>
  </si>
  <si>
    <t>1.7.22. другие (1-да;0-нет)</t>
  </si>
  <si>
    <t>1.7.23. указать, какие</t>
  </si>
  <si>
    <t>1.7.24. Показатели использования АИС для управления</t>
  </si>
  <si>
    <t>1.7.25. Наличие в ОУ работоспособной версии АИС для управления ОУ (1-да;0-нет)</t>
  </si>
  <si>
    <t>1.7.26. Наличие сформированной актуальной базы данных в АИС для управления (1-да;0-нет)</t>
  </si>
  <si>
    <t>1.7.27. Наличие сервисного обслуживания (АИС и административная ЛВС)</t>
  </si>
  <si>
    <t>1.7.28. районный ЦИТ (1-да;0-нет)</t>
  </si>
  <si>
    <t>1.7.29. фирма-разработчик (1-да;0-нет)</t>
  </si>
  <si>
    <t>1.7.30. нет (1-да;0-нет)</t>
  </si>
  <si>
    <t>1.7.31. другое (указать)</t>
  </si>
  <si>
    <t>1.7.32. Проблемы в использовании АИС для управления</t>
  </si>
  <si>
    <t>1.7.33. Повышение квалификации руководителей в сфере НИКТ</t>
  </si>
  <si>
    <t>1.7.34. руководитель ОУ в прошедшем учебном году  повысил квалификацию в области использования НИКТ (1-да;0-нет)</t>
  </si>
  <si>
    <t>1.7.35. Количество ОУ, в которых руководитель в текущем учебном году начнет использовать НИТ для управленческой деятельности следующим образом</t>
  </si>
  <si>
    <t>1.7.36. осваивать компьютерную грамотность (1-да;0-нет)</t>
  </si>
  <si>
    <t>1.7.37. внедрять средства коммуникации (1-да;0-нет)</t>
  </si>
  <si>
    <t>1.7.38. использовать специализированные информационные системы и системы управления базами данных (1-да;0-нет)</t>
  </si>
  <si>
    <t>1.2.26. Оснащенность интерактивными досками (1-да;0-нет)</t>
  </si>
  <si>
    <t>Распределение по источникам финансирования компьютеризации ОУ за уч.год (% от общего количества)</t>
  </si>
  <si>
    <t>1.2.26а. - наличие в ОУ данного оборудовнаия (1-да;0-нет)</t>
  </si>
  <si>
    <t xml:space="preserve">                           -  в предметных классах</t>
  </si>
  <si>
    <t xml:space="preserve">                           -  в библиотеке</t>
  </si>
  <si>
    <t xml:space="preserve">                           - в лекционном зале </t>
  </si>
  <si>
    <t xml:space="preserve">                           -  у администрации</t>
  </si>
  <si>
    <t xml:space="preserve">                             - компьютерные классы</t>
  </si>
  <si>
    <t xml:space="preserve">                           - прочие</t>
  </si>
  <si>
    <t>1.2.39. Скорость передачи данных   Мбит/сек</t>
  </si>
  <si>
    <t>Наличие выхода в Интернет:</t>
  </si>
  <si>
    <t>Наличие выхода в ЛОКОС:</t>
  </si>
  <si>
    <t>1.3.16. Средний объем потребляемого Интернет трафика в месяц в расчете на ОУ, Мб/мес</t>
  </si>
  <si>
    <t>Наличие контент-фильтрации</t>
  </si>
  <si>
    <t>1.3.39. - да/нет  (1-да;0-нет)</t>
  </si>
  <si>
    <t>1.3.40. - если да, то указать какие инструменты</t>
  </si>
  <si>
    <t>Количество педагогов, использующих ЭСО  в следующих предметных областях:</t>
  </si>
  <si>
    <t xml:space="preserve">1.4.1. - филология  </t>
  </si>
  <si>
    <t xml:space="preserve">1.4.2. - математика </t>
  </si>
  <si>
    <t xml:space="preserve">1.4.3. - естествознание  </t>
  </si>
  <si>
    <t xml:space="preserve">1.4.4. - обществознание  </t>
  </si>
  <si>
    <t xml:space="preserve">1.4.5. - искусство  </t>
  </si>
  <si>
    <t xml:space="preserve">1.4.6. - технология </t>
  </si>
  <si>
    <t xml:space="preserve">1.4.7. - нач.классы  </t>
  </si>
  <si>
    <t>доля учебного времени, реализуемого с использованием ЭСО (среднее значение по ОУ, % от общего количества часов)</t>
  </si>
  <si>
    <t>доля внеурочной деятельности, реализуемой с использованием ЭСО (среднее значение по ОУ, % от общего количества часов)</t>
  </si>
  <si>
    <t>1.5.1.1. Кол-во  учащихся, использующих дистанционные образовательные технологии в профильном обучении</t>
  </si>
  <si>
    <t>1.5.1.2. Кол-во выпускников общеобразовательных учреждений (учащиеся 9 и  11 классов - вместе), освоивших образовательную программу c использованием технологии дистанционного обучения, от общего количества выпускников (учащихся 9 и 11 классов вместе)</t>
  </si>
  <si>
    <t>1.5.1.3. Кол-во учащихся, получающих образование с использованием дистанционных образовательных технологий в урочное время, от общей численности учащихся, обучающихся с использованием дистанционных образовательных технологий</t>
  </si>
  <si>
    <t>1.5.1.5. Кол-во детей-инвалидов, осваивающих программу общего образования на дому с использованием дистанционных образовательных технологий, от общей численности детей-инвалидов, обучающихся на дому и не имеющих медицинских противопоказаний по работе с компьютером</t>
  </si>
  <si>
    <t>1.5.2.20. Количество детей-инвалидов школьного возраста (7  18 лет), находящихся на домашнем обучении, для которых планируется создание условий для дистанционного обучения в 2012 году</t>
  </si>
  <si>
    <t>1.2.43. Наличие сервера  в  ОУ</t>
  </si>
  <si>
    <t>- имеется и установлено лицензионное серверное ПО</t>
  </si>
  <si>
    <t>-установлен и находится в ЛВС</t>
  </si>
  <si>
    <t>- работает  в составе сети</t>
  </si>
  <si>
    <t>- выполняется администрирование сервера  и сети</t>
  </si>
  <si>
    <t>- установлены ли БД /арм "Директор"/</t>
  </si>
  <si>
    <t>1.7.8. Административная ЛВС интегрирована с ЛВС образовательного учреждения (1-да;0-нет)</t>
  </si>
  <si>
    <t>1.7.9. Электронная почта используется для передачи данных</t>
  </si>
  <si>
    <t>- сетевая</t>
  </si>
  <si>
    <t>- на одном ПК</t>
  </si>
  <si>
    <t>данные по уч-ся</t>
  </si>
  <si>
    <t>данные по пед.работникам</t>
  </si>
  <si>
    <t>сведения по учебному процессу(уч.план, нагрузка и т.п.)</t>
  </si>
  <si>
    <t xml:space="preserve">успеваемость </t>
  </si>
  <si>
    <t>аналитический блок</t>
  </si>
  <si>
    <t>% использования в общем объеме обработки управл.информации</t>
  </si>
  <si>
    <t>укажите направления использования АИС в управлении ОУ</t>
  </si>
  <si>
    <t>Компьютерные классы Тип компьютеров (стационарные КК, мобильные КК, терминальнык КК)- кол-во</t>
  </si>
  <si>
    <t xml:space="preserve">   Из них загрузка  ПК в компьютерном классе-час/нед</t>
  </si>
  <si>
    <t xml:space="preserve">                 загрузка  ПК в терминальном классе-час/нед</t>
  </si>
  <si>
    <t xml:space="preserve">                загрузка  ПК в мультим.ауд.-час/нед</t>
  </si>
  <si>
    <t xml:space="preserve">                загрузка  ИД -час/нед</t>
  </si>
  <si>
    <t>Из них загрузка  ПК в компьютерном классе-час/нед</t>
  </si>
  <si>
    <t xml:space="preserve">             загрузка  ПК в терминальном классе-час/нед</t>
  </si>
  <si>
    <t xml:space="preserve">            загрузка  ПК в мультим.ауд.-час/нед</t>
  </si>
  <si>
    <t xml:space="preserve">             загрузка  ИД -час/нед</t>
  </si>
  <si>
    <t>в медиатеке-час/нед</t>
  </si>
  <si>
    <t xml:space="preserve">Количество компьютеров в ОУ с установленным программным обеспечением «Контент-фильтр» (СКФ) </t>
  </si>
  <si>
    <t>ПО для контент-фильтрации и методы фильтрации</t>
  </si>
  <si>
    <t>Наличие  Программы информатизации учреждения</t>
  </si>
  <si>
    <t>утверждена</t>
  </si>
  <si>
    <t>сроки исполнения</t>
  </si>
  <si>
    <t>Уровень выполненния ПРОграммы информатизации в тек.году</t>
  </si>
  <si>
    <t>Проблемы информатизации ОУ</t>
  </si>
  <si>
    <t xml:space="preserve">стационарные </t>
  </si>
  <si>
    <t>математика,физика,информатика, химия,географи, исчтория, общество-знание,МХК</t>
  </si>
  <si>
    <t>совещания,стенд</t>
  </si>
  <si>
    <t>4/4</t>
  </si>
  <si>
    <t>100</t>
  </si>
  <si>
    <t>3/3</t>
  </si>
  <si>
    <t>1/1</t>
  </si>
  <si>
    <t>0</t>
  </si>
  <si>
    <t>нет заявок</t>
  </si>
  <si>
    <t>МБОУ "КСОШ№1"</t>
  </si>
  <si>
    <t>Данные для отчетов,свидетельств,</t>
  </si>
  <si>
    <t>http://www.schkola1edu.narod2.ru/</t>
  </si>
  <si>
    <t>90454р/21%</t>
  </si>
  <si>
    <t>197404,3р/44%</t>
  </si>
  <si>
    <t>82255,51р/19%</t>
  </si>
  <si>
    <t>68420.5/16%</t>
  </si>
  <si>
    <t>57000 руб</t>
  </si>
  <si>
    <t>контент-фильтр Net police (через ЦИТ)</t>
  </si>
  <si>
    <t>всего</t>
  </si>
  <si>
    <t>9+4физкульт</t>
  </si>
  <si>
    <t>5/5</t>
  </si>
  <si>
    <t>9/9 физк-4/4</t>
  </si>
  <si>
    <t>12/12</t>
  </si>
  <si>
    <t>45%</t>
  </si>
  <si>
    <t>дир</t>
  </si>
  <si>
    <t>пк</t>
  </si>
  <si>
    <t>нб</t>
  </si>
  <si>
    <t>мон</t>
  </si>
  <si>
    <t>зав</t>
  </si>
  <si>
    <t>СЗ</t>
  </si>
  <si>
    <t>313с</t>
  </si>
  <si>
    <t>101З</t>
  </si>
  <si>
    <t>317б</t>
  </si>
  <si>
    <t>пс</t>
  </si>
  <si>
    <t>проектор</t>
  </si>
  <si>
    <t>214мк</t>
  </si>
  <si>
    <t>217м</t>
  </si>
  <si>
    <t>307у</t>
  </si>
  <si>
    <t>2/2</t>
  </si>
  <si>
    <t xml:space="preserve">химия-Монахова Л.В. География- Христенко Т.В. Физика- Княженко И.Я. История- Тузберг Е.А. Кудрявцева Л.А. Солдатова И.А. Кочурова И.Н.. Русский язык- Гриневич Л.И. Семенченко М.А. Морина Л.П. Английский язык- Извекова Н.Г. Клавдиева В.А.Гелевери И.В. Меграбян Е.Г. Математика- Ульянова Л.Н. Бормотина Г.И.ПачкуноваИ.В, Информатика- Барышева Т.В. Комаров В.П. Начальные классы- Трифонова И.А. Кильдишова Т.М. Холодилова Л.В. Ткачева В.Е. Филаткова О.В.МихайловаН.В. Семенова Е.Н. </t>
  </si>
  <si>
    <t>http://www.schkola1edu.narod.ru/</t>
  </si>
  <si>
    <t>стационарные КК</t>
  </si>
  <si>
    <t>совещания,стенд, педсовет, библиотека</t>
  </si>
  <si>
    <t>Директор                                      А.А. Архипов</t>
  </si>
  <si>
    <t xml:space="preserve"> Директор                          А.А.Архипов</t>
  </si>
  <si>
    <t>1.5.2. - факт 2011/2012 уч.года</t>
  </si>
  <si>
    <t>1.5.3. - факт 2012/2013 уч.года</t>
  </si>
  <si>
    <t>1.5.4. - план 2013/2014 уч.года</t>
  </si>
  <si>
    <t>1.5.5. - факт 2011/2012 уч.года</t>
  </si>
  <si>
    <t>1.5.6. - факт 2012/2013 уч.года</t>
  </si>
  <si>
    <t>1.5.7. - план 2013/2014 уч.года</t>
  </si>
  <si>
    <t>1.6.1. Кол-во педагогов в ОУ</t>
  </si>
  <si>
    <t>1.6.2. кол-во и % учителей, имеющих навыки работы на ПК</t>
  </si>
  <si>
    <t>1.6.3. кол-во учителей, имеющих навыки работы на ПК по предметным областям</t>
  </si>
  <si>
    <t xml:space="preserve"> - филология</t>
  </si>
  <si>
    <t xml:space="preserve"> - математика</t>
  </si>
  <si>
    <t xml:space="preserve"> - естествознание</t>
  </si>
  <si>
    <t xml:space="preserve"> - обществознание</t>
  </si>
  <si>
    <t xml:space="preserve"> - искусство</t>
  </si>
  <si>
    <t xml:space="preserve"> - технология</t>
  </si>
  <si>
    <t xml:space="preserve"> - начальные классы</t>
  </si>
  <si>
    <t>1.6.4. кол-во и % учителей, использующих ИКТ в работе</t>
  </si>
  <si>
    <r>
      <t xml:space="preserve">1.6.5. Прошли обучение в прошлом уч. г. , </t>
    </r>
    <r>
      <rPr>
        <b/>
        <sz val="11"/>
        <rFont val="Times New Roman"/>
        <family val="1"/>
      </rPr>
      <t>кол-во чел.  всего</t>
    </r>
  </si>
  <si>
    <t xml:space="preserve"> - в т.ч. методика применения ИКТ</t>
  </si>
  <si>
    <t xml:space="preserve"> - в т.ч. начальный уровень пользователя ПК</t>
  </si>
  <si>
    <t xml:space="preserve"> - в т.ч. Интернет-технологии</t>
  </si>
  <si>
    <r>
      <t>1.6.6. Прошли обучение в прошлом уч. г. в следующих учреждениях (</t>
    </r>
    <r>
      <rPr>
        <b/>
        <sz val="11"/>
        <rFont val="Times New Roman"/>
        <family val="1"/>
      </rPr>
      <t>кол-во чел.):</t>
    </r>
  </si>
  <si>
    <t xml:space="preserve"> - ЛОИРО  </t>
  </si>
  <si>
    <t xml:space="preserve"> - районный центр ИТ </t>
  </si>
  <si>
    <t xml:space="preserve"> - ЛГУ им. А.С.Пушкина  </t>
  </si>
  <si>
    <t xml:space="preserve"> - центр федерации Интернет-образования  </t>
  </si>
  <si>
    <t xml:space="preserve"> - другие  </t>
  </si>
  <si>
    <t xml:space="preserve"> - не прошли обучение по ИКТ(причины)</t>
  </si>
  <si>
    <t>1.6.7. Количество детей, прошедших обучение в ЦИТ</t>
  </si>
  <si>
    <t>1.6.8. Количество педагогов, прошедших обучение в ЦИТ</t>
  </si>
  <si>
    <t xml:space="preserve">    - в т.ч. учителей школ;</t>
  </si>
  <si>
    <t>1.6.9. Количество административных работников, прошедших обучение в ЦИТ</t>
  </si>
  <si>
    <t>Программа информатизации</t>
  </si>
  <si>
    <t>8.  Доля учебного времени, реализуемого с использованием аппаратно-программных комплексов  в мультимед.аудиториях (среднее значение по ОУ, % от общего количества</t>
  </si>
  <si>
    <t>9.Указать формы работы по информированию учителей в области ИКТ (стенд, совещания, библиотека и др.)</t>
  </si>
  <si>
    <t>10.Указать формы  контроля  за работой по организации доступа к ИКТ (даты, направления контроля, справки, приказы по ОУ)</t>
  </si>
  <si>
    <t>получено из Ков рамках программы "Образование"</t>
  </si>
  <si>
    <t>kirpervas@mail.ru</t>
  </si>
  <si>
    <t>Аттестат5+</t>
  </si>
  <si>
    <t>35,33,4 из них 5 добровольное пожертвование школе</t>
  </si>
  <si>
    <t xml:space="preserve">2к.нач.кл. и к. физики.,каб. Англ. Языка, </t>
  </si>
  <si>
    <t>нет</t>
  </si>
  <si>
    <t>11/11</t>
  </si>
  <si>
    <t>всего 43</t>
  </si>
  <si>
    <t>683/61</t>
  </si>
  <si>
    <t>1ГВ</t>
  </si>
  <si>
    <t>7. Доля учебного времени, реализуемого с использованием аппаратно-программных комплексов на базе интерактивной доски (среднее значение по ОУ, % от общего количества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</si>
</sst>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17"/>
      <name val="Times New Roman"/>
      <family val="1"/>
    </font>
    <font>
      <b/>
      <sz val="12"/>
      <name val="Arial Cyr"/>
      <family val="2"/>
    </font>
    <font>
      <b/>
      <sz val="12"/>
      <color indexed="17"/>
      <name val="Arial Cyr"/>
      <family val="2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9"/>
      <color indexed="17"/>
      <name val="Arial Cyr"/>
      <family val="2"/>
    </font>
    <font>
      <b/>
      <sz val="9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8" fillId="3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32" borderId="11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32" borderId="13" xfId="0" applyNumberFormat="1" applyFont="1" applyFill="1" applyBorder="1" applyAlignment="1" applyProtection="1">
      <alignment vertical="top" wrapText="1"/>
      <protection/>
    </xf>
    <xf numFmtId="0" fontId="15" fillId="0" borderId="13" xfId="0" applyNumberFormat="1" applyFont="1" applyFill="1" applyBorder="1" applyAlignment="1" applyProtection="1">
      <alignment horizontal="right" vertical="top" wrapText="1"/>
      <protection/>
    </xf>
    <xf numFmtId="0" fontId="15" fillId="0" borderId="13" xfId="0" applyNumberFormat="1" applyFont="1" applyFill="1" applyBorder="1" applyAlignment="1" applyProtection="1">
      <alignment vertical="top" wrapText="1"/>
      <protection/>
    </xf>
    <xf numFmtId="0" fontId="2" fillId="33" borderId="13" xfId="0" applyNumberFormat="1" applyFont="1" applyFill="1" applyBorder="1" applyAlignment="1" applyProtection="1">
      <alignment vertical="top" wrapText="1"/>
      <protection/>
    </xf>
    <xf numFmtId="0" fontId="2" fillId="0" borderId="13" xfId="0" applyFont="1" applyBorder="1" applyAlignment="1">
      <alignment horizontal="right"/>
    </xf>
    <xf numFmtId="0" fontId="16" fillId="0" borderId="13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4" fillId="32" borderId="13" xfId="0" applyNumberFormat="1" applyFont="1" applyFill="1" applyBorder="1" applyAlignment="1" applyProtection="1">
      <alignment vertical="top" wrapText="1"/>
      <protection/>
    </xf>
    <xf numFmtId="0" fontId="12" fillId="32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 indent="4"/>
    </xf>
    <xf numFmtId="0" fontId="2" fillId="0" borderId="17" xfId="0" applyFont="1" applyBorder="1" applyAlignment="1">
      <alignment horizontal="right" wrapText="1"/>
    </xf>
    <xf numFmtId="0" fontId="17" fillId="0" borderId="18" xfId="0" applyFont="1" applyBorder="1" applyAlignment="1">
      <alignment horizontal="right" wrapText="1" indent="4"/>
    </xf>
    <xf numFmtId="0" fontId="17" fillId="0" borderId="11" xfId="0" applyFont="1" applyBorder="1" applyAlignment="1">
      <alignment horizontal="left" wrapText="1" indent="2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8" fillId="0" borderId="11" xfId="0" applyFont="1" applyBorder="1" applyAlignment="1">
      <alignment horizontal="center"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4" fillId="4" borderId="11" xfId="0" applyNumberFormat="1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2" fillId="4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left" vertical="top" wrapText="1"/>
    </xf>
    <xf numFmtId="49" fontId="2" fillId="4" borderId="11" xfId="0" applyNumberFormat="1" applyFont="1" applyFill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34" borderId="0" xfId="0" applyFill="1" applyAlignment="1">
      <alignment/>
    </xf>
    <xf numFmtId="0" fontId="1" fillId="0" borderId="11" xfId="0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2" fillId="4" borderId="19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/>
    </xf>
    <xf numFmtId="0" fontId="2" fillId="0" borderId="11" xfId="0" applyFont="1" applyFill="1" applyBorder="1" applyAlignment="1">
      <alignment horizontal="right" vertical="top" wrapText="1"/>
    </xf>
    <xf numFmtId="168" fontId="0" fillId="0" borderId="11" xfId="0" applyNumberFormat="1" applyBorder="1" applyAlignment="1">
      <alignment horizontal="right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/>
    </xf>
    <xf numFmtId="0" fontId="43" fillId="0" borderId="11" xfId="42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textRotation="91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kola1edu.narod.ru/" TargetMode="External" /><Relationship Id="rId2" Type="http://schemas.openxmlformats.org/officeDocument/2006/relationships/hyperlink" Target="mailto:kirpervas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4"/>
  <sheetViews>
    <sheetView tabSelected="1" view="pageBreakPreview" zoomScaleNormal="75" zoomScaleSheetLayoutView="100" workbookViewId="0" topLeftCell="A52">
      <selection activeCell="E69" sqref="E69"/>
    </sheetView>
  </sheetViews>
  <sheetFormatPr defaultColWidth="9.00390625" defaultRowHeight="12.75"/>
  <cols>
    <col min="1" max="1" width="78.25390625" style="48" customWidth="1"/>
    <col min="2" max="2" width="15.75390625" style="48" hidden="1" customWidth="1"/>
    <col min="3" max="3" width="29.125" style="49" hidden="1" customWidth="1"/>
    <col min="4" max="4" width="14.125" style="0" customWidth="1"/>
    <col min="5" max="5" width="14.375" style="0" customWidth="1"/>
    <col min="6" max="6" width="5.625" style="0" hidden="1" customWidth="1"/>
    <col min="7" max="7" width="4.75390625" style="0" hidden="1" customWidth="1"/>
    <col min="8" max="10" width="5.25390625" style="0" hidden="1" customWidth="1"/>
    <col min="11" max="13" width="0" style="0" hidden="1" customWidth="1"/>
  </cols>
  <sheetData>
    <row r="1" ht="15">
      <c r="A1" s="47" t="s">
        <v>115</v>
      </c>
    </row>
    <row r="2" ht="15">
      <c r="A2" s="65" t="s">
        <v>365</v>
      </c>
    </row>
    <row r="3" spans="1:5" ht="12.75" customHeight="1">
      <c r="A3" s="66" t="s">
        <v>116</v>
      </c>
      <c r="B3" s="66" t="s">
        <v>89</v>
      </c>
      <c r="C3" s="73" t="s">
        <v>34</v>
      </c>
      <c r="D3" s="79" t="s">
        <v>89</v>
      </c>
      <c r="E3" s="80" t="s">
        <v>34</v>
      </c>
    </row>
    <row r="4" spans="1:11" ht="15">
      <c r="A4" s="51" t="s">
        <v>13</v>
      </c>
      <c r="B4" s="52"/>
      <c r="C4" s="74"/>
      <c r="D4" s="5"/>
      <c r="E4" s="5"/>
      <c r="H4" t="s">
        <v>381</v>
      </c>
      <c r="I4" t="s">
        <v>382</v>
      </c>
      <c r="J4" t="s">
        <v>383</v>
      </c>
      <c r="K4" t="s">
        <v>390</v>
      </c>
    </row>
    <row r="5" spans="1:10" ht="15">
      <c r="A5" s="52" t="s">
        <v>117</v>
      </c>
      <c r="B5" s="52">
        <v>712</v>
      </c>
      <c r="C5" s="74"/>
      <c r="D5" s="90">
        <v>683</v>
      </c>
      <c r="E5" s="91"/>
      <c r="G5" t="s">
        <v>387</v>
      </c>
      <c r="J5">
        <v>1</v>
      </c>
    </row>
    <row r="6" spans="1:11" ht="15">
      <c r="A6" s="52" t="s">
        <v>118</v>
      </c>
      <c r="B6" s="52">
        <v>52</v>
      </c>
      <c r="C6" s="74"/>
      <c r="D6" s="90">
        <v>96.6</v>
      </c>
      <c r="E6" s="91">
        <v>653</v>
      </c>
      <c r="G6" t="s">
        <v>380</v>
      </c>
      <c r="H6">
        <v>1</v>
      </c>
      <c r="I6">
        <v>1</v>
      </c>
      <c r="K6">
        <v>1</v>
      </c>
    </row>
    <row r="7" spans="1:9" ht="15">
      <c r="A7" s="52" t="s">
        <v>119</v>
      </c>
      <c r="B7" s="52">
        <v>35</v>
      </c>
      <c r="C7" s="74"/>
      <c r="D7" s="90">
        <v>89.1</v>
      </c>
      <c r="E7" s="91">
        <v>245</v>
      </c>
      <c r="G7" t="s">
        <v>384</v>
      </c>
      <c r="H7">
        <v>1</v>
      </c>
      <c r="I7">
        <v>1</v>
      </c>
    </row>
    <row r="8" spans="1:11" ht="15">
      <c r="A8" s="52" t="s">
        <v>120</v>
      </c>
      <c r="B8" s="52">
        <v>47</v>
      </c>
      <c r="C8" s="74"/>
      <c r="D8" s="90">
        <v>100</v>
      </c>
      <c r="E8" s="91">
        <v>356</v>
      </c>
      <c r="G8">
        <v>103</v>
      </c>
      <c r="I8">
        <v>1</v>
      </c>
      <c r="K8">
        <v>1</v>
      </c>
    </row>
    <row r="9" spans="1:11" ht="15">
      <c r="A9" s="52" t="s">
        <v>121</v>
      </c>
      <c r="B9" s="52">
        <v>98</v>
      </c>
      <c r="C9" s="74"/>
      <c r="D9" s="90">
        <v>100</v>
      </c>
      <c r="E9" s="91">
        <v>52</v>
      </c>
      <c r="F9">
        <f>SUM(E7:E9)</f>
        <v>653</v>
      </c>
      <c r="G9">
        <v>104</v>
      </c>
      <c r="I9">
        <v>1</v>
      </c>
      <c r="K9">
        <v>1</v>
      </c>
    </row>
    <row r="10" spans="1:11" ht="15">
      <c r="A10" s="52" t="s">
        <v>122</v>
      </c>
      <c r="B10" s="52">
        <v>60</v>
      </c>
      <c r="C10" s="74"/>
      <c r="D10" s="90">
        <v>85</v>
      </c>
      <c r="E10" s="91"/>
      <c r="G10">
        <v>105</v>
      </c>
      <c r="I10">
        <v>1</v>
      </c>
      <c r="K10">
        <v>1</v>
      </c>
    </row>
    <row r="11" spans="1:11" ht="15">
      <c r="A11" s="52" t="s">
        <v>123</v>
      </c>
      <c r="B11" s="52">
        <v>0</v>
      </c>
      <c r="C11" s="74"/>
      <c r="D11" s="90">
        <v>0</v>
      </c>
      <c r="E11" s="91"/>
      <c r="G11">
        <v>106</v>
      </c>
      <c r="I11">
        <v>1</v>
      </c>
      <c r="K11">
        <v>1</v>
      </c>
    </row>
    <row r="12" spans="1:11" ht="30">
      <c r="A12" s="52" t="s">
        <v>124</v>
      </c>
      <c r="B12" s="52">
        <v>0</v>
      </c>
      <c r="C12" s="74"/>
      <c r="D12" s="90">
        <v>0</v>
      </c>
      <c r="E12" s="91"/>
      <c r="G12">
        <v>107</v>
      </c>
      <c r="H12">
        <v>1</v>
      </c>
      <c r="K12">
        <v>1</v>
      </c>
    </row>
    <row r="13" spans="1:11" ht="15">
      <c r="A13" s="52" t="s">
        <v>125</v>
      </c>
      <c r="B13" s="52">
        <v>78</v>
      </c>
      <c r="C13" s="74"/>
      <c r="D13" s="90">
        <v>100</v>
      </c>
      <c r="E13" s="91"/>
      <c r="G13">
        <v>201</v>
      </c>
      <c r="H13" s="71">
        <v>1</v>
      </c>
      <c r="K13">
        <v>1</v>
      </c>
    </row>
    <row r="14" spans="1:11" ht="15">
      <c r="A14" s="52" t="s">
        <v>126</v>
      </c>
      <c r="B14" s="52">
        <v>78</v>
      </c>
      <c r="C14" s="74"/>
      <c r="D14" s="90">
        <v>100</v>
      </c>
      <c r="E14" s="91"/>
      <c r="G14">
        <v>202</v>
      </c>
      <c r="I14">
        <v>1</v>
      </c>
      <c r="K14">
        <v>1</v>
      </c>
    </row>
    <row r="15" spans="1:8" ht="30">
      <c r="A15" s="52" t="s">
        <v>127</v>
      </c>
      <c r="B15" s="52">
        <v>0</v>
      </c>
      <c r="C15" s="74"/>
      <c r="D15" s="90">
        <v>0</v>
      </c>
      <c r="E15" s="91"/>
      <c r="G15">
        <v>203</v>
      </c>
      <c r="H15">
        <v>1</v>
      </c>
    </row>
    <row r="16" spans="1:11" ht="15">
      <c r="A16" s="52" t="s">
        <v>128</v>
      </c>
      <c r="B16" s="52">
        <v>0</v>
      </c>
      <c r="C16" s="74"/>
      <c r="D16" s="90">
        <v>0</v>
      </c>
      <c r="E16" s="91"/>
      <c r="G16">
        <v>204</v>
      </c>
      <c r="I16">
        <v>1</v>
      </c>
      <c r="K16">
        <v>1</v>
      </c>
    </row>
    <row r="17" spans="1:11" s="38" customFormat="1" ht="14.25">
      <c r="A17" s="51" t="s">
        <v>14</v>
      </c>
      <c r="B17" s="53"/>
      <c r="C17" s="75"/>
      <c r="D17" s="97"/>
      <c r="E17" s="98"/>
      <c r="G17">
        <v>205</v>
      </c>
      <c r="H17"/>
      <c r="I17">
        <v>1</v>
      </c>
      <c r="J17"/>
      <c r="K17" s="38">
        <v>1</v>
      </c>
    </row>
    <row r="18" spans="1:11" ht="15">
      <c r="A18" s="52" t="s">
        <v>129</v>
      </c>
      <c r="B18" s="52">
        <v>47</v>
      </c>
      <c r="C18" s="74"/>
      <c r="D18" s="90">
        <v>72</v>
      </c>
      <c r="E18" s="91"/>
      <c r="G18">
        <v>206</v>
      </c>
      <c r="H18" s="38"/>
      <c r="I18" s="38">
        <v>1</v>
      </c>
      <c r="J18" s="38"/>
      <c r="K18">
        <v>1</v>
      </c>
    </row>
    <row r="19" spans="1:9" ht="15">
      <c r="A19" s="52" t="s">
        <v>130</v>
      </c>
      <c r="B19" s="52">
        <v>10</v>
      </c>
      <c r="C19" s="74"/>
      <c r="D19" s="90">
        <v>11</v>
      </c>
      <c r="E19" s="91"/>
      <c r="G19">
        <v>207</v>
      </c>
      <c r="I19">
        <v>1</v>
      </c>
    </row>
    <row r="20" spans="1:11" ht="15">
      <c r="A20" s="52" t="s">
        <v>131</v>
      </c>
      <c r="B20" s="52">
        <v>39</v>
      </c>
      <c r="C20" s="74"/>
      <c r="D20" s="81"/>
      <c r="E20" s="5"/>
      <c r="G20">
        <v>208</v>
      </c>
      <c r="I20">
        <v>1</v>
      </c>
      <c r="K20">
        <v>1</v>
      </c>
    </row>
    <row r="21" spans="1:11" ht="21" customHeight="1">
      <c r="A21" s="52" t="s">
        <v>132</v>
      </c>
      <c r="B21" s="52">
        <v>39</v>
      </c>
      <c r="C21" s="74"/>
      <c r="D21" s="82">
        <v>61</v>
      </c>
      <c r="E21" s="5"/>
      <c r="G21">
        <v>209</v>
      </c>
      <c r="H21" s="71">
        <v>1</v>
      </c>
      <c r="K21">
        <v>1</v>
      </c>
    </row>
    <row r="22" spans="1:11" ht="19.5" customHeight="1">
      <c r="A22" s="52" t="s">
        <v>133</v>
      </c>
      <c r="B22" s="52">
        <v>15</v>
      </c>
      <c r="C22" s="74"/>
      <c r="D22" s="82">
        <v>32</v>
      </c>
      <c r="E22" s="5"/>
      <c r="G22">
        <v>210</v>
      </c>
      <c r="I22">
        <v>1</v>
      </c>
      <c r="K22">
        <v>1</v>
      </c>
    </row>
    <row r="23" spans="1:11" ht="15">
      <c r="A23" s="52" t="s">
        <v>134</v>
      </c>
      <c r="B23" s="52">
        <v>23</v>
      </c>
      <c r="C23" s="74"/>
      <c r="D23" s="82">
        <v>38</v>
      </c>
      <c r="E23" s="5"/>
      <c r="G23">
        <v>211</v>
      </c>
      <c r="H23">
        <v>1</v>
      </c>
      <c r="K23">
        <v>1</v>
      </c>
    </row>
    <row r="24" spans="1:11" ht="15">
      <c r="A24" s="52" t="s">
        <v>135</v>
      </c>
      <c r="B24" s="52">
        <v>1</v>
      </c>
      <c r="C24" s="74"/>
      <c r="D24" s="82">
        <v>2</v>
      </c>
      <c r="E24" s="5"/>
      <c r="G24">
        <v>212</v>
      </c>
      <c r="H24">
        <v>1</v>
      </c>
      <c r="K24">
        <v>1</v>
      </c>
    </row>
    <row r="25" spans="1:11" ht="15">
      <c r="A25" s="52" t="s">
        <v>136</v>
      </c>
      <c r="B25" s="67">
        <f>B5/B20</f>
        <v>18.256410256410255</v>
      </c>
      <c r="C25" s="74"/>
      <c r="D25" s="83">
        <v>10.8</v>
      </c>
      <c r="E25" s="5" t="s">
        <v>445</v>
      </c>
      <c r="G25">
        <v>213</v>
      </c>
      <c r="I25">
        <v>1</v>
      </c>
      <c r="K25">
        <v>1</v>
      </c>
    </row>
    <row r="26" spans="1:9" ht="17.25" customHeight="1">
      <c r="A26" s="52" t="s">
        <v>137</v>
      </c>
      <c r="B26" s="52">
        <v>1</v>
      </c>
      <c r="C26" s="74"/>
      <c r="D26" s="82">
        <v>1</v>
      </c>
      <c r="E26" s="5"/>
      <c r="G26" t="s">
        <v>391</v>
      </c>
      <c r="I26" s="71">
        <v>1</v>
      </c>
    </row>
    <row r="27" spans="1:11" ht="30">
      <c r="A27" s="52" t="s">
        <v>138</v>
      </c>
      <c r="B27" s="52">
        <v>0</v>
      </c>
      <c r="C27" s="74"/>
      <c r="D27" s="82">
        <v>0</v>
      </c>
      <c r="E27" s="5"/>
      <c r="G27">
        <v>215</v>
      </c>
      <c r="I27">
        <v>1</v>
      </c>
      <c r="K27">
        <v>1</v>
      </c>
    </row>
    <row r="28" spans="1:9" ht="15">
      <c r="A28" s="55" t="s">
        <v>15</v>
      </c>
      <c r="C28" s="74"/>
      <c r="D28" s="81"/>
      <c r="E28" s="5"/>
      <c r="G28">
        <v>216</v>
      </c>
      <c r="I28">
        <v>1</v>
      </c>
    </row>
    <row r="29" spans="1:11" ht="15">
      <c r="A29" s="52" t="s">
        <v>139</v>
      </c>
      <c r="B29" s="52">
        <v>1</v>
      </c>
      <c r="C29" s="74"/>
      <c r="D29" s="82">
        <v>1</v>
      </c>
      <c r="E29" s="5"/>
      <c r="G29" t="s">
        <v>392</v>
      </c>
      <c r="I29">
        <v>1</v>
      </c>
      <c r="K29">
        <v>1</v>
      </c>
    </row>
    <row r="30" spans="1:8" ht="15">
      <c r="A30" s="52" t="s">
        <v>140</v>
      </c>
      <c r="B30" s="52">
        <v>16</v>
      </c>
      <c r="C30" s="74"/>
      <c r="D30" s="82">
        <v>18</v>
      </c>
      <c r="E30" s="5"/>
      <c r="G30" t="s">
        <v>385</v>
      </c>
      <c r="H30" s="71">
        <v>1</v>
      </c>
    </row>
    <row r="31" spans="1:11" ht="15">
      <c r="A31" s="52" t="s">
        <v>141</v>
      </c>
      <c r="B31" s="52">
        <v>0</v>
      </c>
      <c r="C31" s="74"/>
      <c r="D31" s="82">
        <v>0</v>
      </c>
      <c r="E31" s="5"/>
      <c r="G31">
        <v>301</v>
      </c>
      <c r="I31">
        <v>1</v>
      </c>
      <c r="K31">
        <v>1</v>
      </c>
    </row>
    <row r="32" spans="1:11" ht="15">
      <c r="A32" s="52" t="s">
        <v>142</v>
      </c>
      <c r="B32" s="52">
        <v>16</v>
      </c>
      <c r="C32" s="74"/>
      <c r="D32" s="82">
        <v>18</v>
      </c>
      <c r="E32" s="5"/>
      <c r="G32">
        <v>302</v>
      </c>
      <c r="I32">
        <v>1</v>
      </c>
      <c r="K32">
        <v>1</v>
      </c>
    </row>
    <row r="33" spans="1:8" ht="15">
      <c r="A33" s="52" t="s">
        <v>143</v>
      </c>
      <c r="B33" s="52">
        <v>0</v>
      </c>
      <c r="C33" s="74"/>
      <c r="D33" s="82">
        <v>0</v>
      </c>
      <c r="E33" s="5"/>
      <c r="G33">
        <v>303</v>
      </c>
      <c r="H33" s="71">
        <v>1</v>
      </c>
    </row>
    <row r="34" spans="1:11" ht="15">
      <c r="A34" s="52" t="s">
        <v>144</v>
      </c>
      <c r="B34" s="52">
        <v>0</v>
      </c>
      <c r="C34" s="74"/>
      <c r="D34" s="82">
        <v>0</v>
      </c>
      <c r="E34" s="5"/>
      <c r="G34">
        <v>304</v>
      </c>
      <c r="I34">
        <v>1</v>
      </c>
      <c r="K34">
        <v>1</v>
      </c>
    </row>
    <row r="35" spans="1:11" ht="30">
      <c r="A35" s="52" t="s">
        <v>145</v>
      </c>
      <c r="B35" s="52">
        <v>0</v>
      </c>
      <c r="C35" s="74"/>
      <c r="D35" s="82">
        <v>0</v>
      </c>
      <c r="E35" s="5"/>
      <c r="G35">
        <v>305</v>
      </c>
      <c r="H35">
        <v>1</v>
      </c>
      <c r="K35">
        <v>1</v>
      </c>
    </row>
    <row r="36" spans="1:8" ht="15">
      <c r="A36" s="52" t="s">
        <v>146</v>
      </c>
      <c r="B36" s="52">
        <v>1</v>
      </c>
      <c r="C36" s="74"/>
      <c r="D36" s="82">
        <v>1</v>
      </c>
      <c r="E36" s="5"/>
      <c r="G36">
        <v>306</v>
      </c>
      <c r="H36">
        <v>1</v>
      </c>
    </row>
    <row r="37" spans="1:9" ht="15">
      <c r="A37" s="52" t="s">
        <v>147</v>
      </c>
      <c r="B37" s="52">
        <v>1</v>
      </c>
      <c r="C37" s="74"/>
      <c r="D37" s="82">
        <v>1</v>
      </c>
      <c r="E37" s="5"/>
      <c r="G37" t="s">
        <v>393</v>
      </c>
      <c r="H37">
        <v>1</v>
      </c>
      <c r="I37">
        <v>1</v>
      </c>
    </row>
    <row r="38" spans="1:11" ht="30">
      <c r="A38" s="52" t="s">
        <v>292</v>
      </c>
      <c r="B38" s="56"/>
      <c r="C38" s="74"/>
      <c r="D38" s="81"/>
      <c r="E38" s="5"/>
      <c r="G38">
        <v>308</v>
      </c>
      <c r="H38">
        <v>17</v>
      </c>
      <c r="J38">
        <v>1</v>
      </c>
      <c r="K38">
        <v>1</v>
      </c>
    </row>
    <row r="39" spans="1:11" ht="15">
      <c r="A39" s="52" t="s">
        <v>148</v>
      </c>
      <c r="B39" s="56" t="s">
        <v>368</v>
      </c>
      <c r="C39" s="74"/>
      <c r="D39" s="81">
        <v>266133</v>
      </c>
      <c r="E39" s="5" t="s">
        <v>437</v>
      </c>
      <c r="G39">
        <v>309</v>
      </c>
      <c r="H39">
        <v>1</v>
      </c>
      <c r="K39">
        <v>1</v>
      </c>
    </row>
    <row r="40" spans="1:8" ht="15">
      <c r="A40" s="52" t="s">
        <v>149</v>
      </c>
      <c r="B40" s="56" t="s">
        <v>369</v>
      </c>
      <c r="C40" s="74"/>
      <c r="D40" s="81">
        <v>213688.8</v>
      </c>
      <c r="E40" s="5"/>
      <c r="G40">
        <v>310</v>
      </c>
      <c r="H40" s="71">
        <v>1</v>
      </c>
    </row>
    <row r="41" spans="1:9" ht="15">
      <c r="A41" s="52" t="s">
        <v>150</v>
      </c>
      <c r="B41" s="56" t="s">
        <v>370</v>
      </c>
      <c r="C41" s="74"/>
      <c r="D41" s="81">
        <v>0</v>
      </c>
      <c r="E41" s="5"/>
      <c r="G41">
        <v>311</v>
      </c>
      <c r="I41">
        <v>1</v>
      </c>
    </row>
    <row r="42" spans="1:9" ht="15">
      <c r="A42" s="52" t="s">
        <v>151</v>
      </c>
      <c r="B42" s="56" t="s">
        <v>371</v>
      </c>
      <c r="C42" s="74"/>
      <c r="D42" s="81">
        <v>0</v>
      </c>
      <c r="E42" s="5"/>
      <c r="G42" t="s">
        <v>389</v>
      </c>
      <c r="I42">
        <v>1</v>
      </c>
    </row>
    <row r="43" spans="1:11" ht="15">
      <c r="A43" s="52" t="s">
        <v>152</v>
      </c>
      <c r="B43" s="52">
        <v>1</v>
      </c>
      <c r="C43" s="74"/>
      <c r="D43" s="81">
        <v>1</v>
      </c>
      <c r="E43" s="5"/>
      <c r="G43">
        <v>312</v>
      </c>
      <c r="H43">
        <v>1</v>
      </c>
      <c r="I43">
        <v>1</v>
      </c>
      <c r="K43">
        <v>1</v>
      </c>
    </row>
    <row r="44" spans="1:8" ht="15">
      <c r="A44" s="52" t="s">
        <v>153</v>
      </c>
      <c r="B44" s="52">
        <v>11</v>
      </c>
      <c r="C44" s="74"/>
      <c r="D44" s="81">
        <v>40</v>
      </c>
      <c r="E44" s="5"/>
      <c r="G44" t="s">
        <v>386</v>
      </c>
      <c r="H44">
        <v>1</v>
      </c>
    </row>
    <row r="45" spans="1:7" ht="15">
      <c r="A45" s="52" t="s">
        <v>291</v>
      </c>
      <c r="B45" s="52">
        <v>1</v>
      </c>
      <c r="C45" s="74"/>
      <c r="D45" s="81">
        <v>1</v>
      </c>
      <c r="E45" s="5"/>
      <c r="G45">
        <v>314</v>
      </c>
    </row>
    <row r="46" spans="1:7" ht="15">
      <c r="A46" s="52" t="s">
        <v>293</v>
      </c>
      <c r="B46" s="52">
        <v>1</v>
      </c>
      <c r="C46" s="74"/>
      <c r="D46" s="81">
        <v>1</v>
      </c>
      <c r="E46" s="5"/>
      <c r="G46">
        <v>315</v>
      </c>
    </row>
    <row r="47" spans="1:7" ht="15">
      <c r="A47" s="52" t="s">
        <v>154</v>
      </c>
      <c r="B47" s="52">
        <v>2</v>
      </c>
      <c r="C47" s="74"/>
      <c r="D47" s="81">
        <v>5</v>
      </c>
      <c r="E47" s="5"/>
      <c r="G47">
        <v>316</v>
      </c>
    </row>
    <row r="48" spans="1:9" ht="15">
      <c r="A48" s="52" t="s">
        <v>155</v>
      </c>
      <c r="B48" s="52">
        <v>1</v>
      </c>
      <c r="C48" s="74"/>
      <c r="D48" s="81">
        <v>3</v>
      </c>
      <c r="E48" s="5"/>
      <c r="G48" t="s">
        <v>388</v>
      </c>
      <c r="H48">
        <v>1</v>
      </c>
      <c r="I48">
        <v>1</v>
      </c>
    </row>
    <row r="49" spans="1:11" ht="15">
      <c r="A49" s="52" t="s">
        <v>156</v>
      </c>
      <c r="B49" s="56"/>
      <c r="C49" s="74"/>
      <c r="D49" s="81">
        <v>1</v>
      </c>
      <c r="E49" s="5"/>
      <c r="H49">
        <f>SUM(H5:H48)</f>
        <v>35</v>
      </c>
      <c r="I49">
        <f>SUM(I5:I48)</f>
        <v>26</v>
      </c>
      <c r="J49">
        <f>SUM(J5:J48)</f>
        <v>2</v>
      </c>
      <c r="K49">
        <f>SUM(K5:K48)</f>
        <v>26</v>
      </c>
    </row>
    <row r="50" spans="1:10" ht="15">
      <c r="A50" s="52" t="s">
        <v>157</v>
      </c>
      <c r="B50" s="56"/>
      <c r="C50" s="74"/>
      <c r="D50" s="81">
        <v>0</v>
      </c>
      <c r="E50" s="5"/>
      <c r="J50">
        <f>SUM(H49:J49)</f>
        <v>63</v>
      </c>
    </row>
    <row r="51" spans="1:5" ht="15">
      <c r="A51" s="52" t="s">
        <v>158</v>
      </c>
      <c r="B51" s="56"/>
      <c r="C51" s="74"/>
      <c r="D51" s="81">
        <v>0</v>
      </c>
      <c r="E51" s="5"/>
    </row>
    <row r="52" spans="1:5" ht="15">
      <c r="A52" s="52" t="s">
        <v>159</v>
      </c>
      <c r="B52" s="56"/>
      <c r="C52" s="74"/>
      <c r="D52" s="81">
        <v>1</v>
      </c>
      <c r="E52" s="5"/>
    </row>
    <row r="53" spans="1:5" ht="15">
      <c r="A53" s="52" t="s">
        <v>160</v>
      </c>
      <c r="B53" s="52">
        <v>1</v>
      </c>
      <c r="C53" s="74"/>
      <c r="D53" s="81">
        <v>1</v>
      </c>
      <c r="E53" s="5"/>
    </row>
    <row r="54" spans="1:5" ht="15">
      <c r="A54" s="52" t="s">
        <v>161</v>
      </c>
      <c r="B54" s="52">
        <v>1</v>
      </c>
      <c r="C54" s="74"/>
      <c r="D54" s="81">
        <v>1</v>
      </c>
      <c r="E54" s="5"/>
    </row>
    <row r="55" spans="1:5" ht="30">
      <c r="A55" s="52" t="s">
        <v>162</v>
      </c>
      <c r="B55" s="52">
        <v>1</v>
      </c>
      <c r="C55" s="74"/>
      <c r="D55" s="81">
        <v>1</v>
      </c>
      <c r="E55" s="5"/>
    </row>
    <row r="56" spans="1:5" ht="15">
      <c r="A56" s="52" t="s">
        <v>163</v>
      </c>
      <c r="B56" s="52">
        <v>1</v>
      </c>
      <c r="C56" s="74"/>
      <c r="D56" s="81">
        <v>1</v>
      </c>
      <c r="E56" s="5"/>
    </row>
    <row r="57" spans="1:5" ht="30">
      <c r="A57" s="52" t="s">
        <v>164</v>
      </c>
      <c r="B57" s="52">
        <v>24</v>
      </c>
      <c r="C57" s="74"/>
      <c r="D57" s="81">
        <v>48</v>
      </c>
      <c r="E57" s="5"/>
    </row>
    <row r="58" spans="1:5" ht="15">
      <c r="A58" s="52" t="s">
        <v>298</v>
      </c>
      <c r="B58" s="56">
        <v>16</v>
      </c>
      <c r="C58" s="74"/>
      <c r="D58" s="81">
        <v>18</v>
      </c>
      <c r="E58" s="5"/>
    </row>
    <row r="59" spans="1:5" ht="15">
      <c r="A59" s="52" t="s">
        <v>294</v>
      </c>
      <c r="B59" s="56">
        <v>2</v>
      </c>
      <c r="C59" s="74"/>
      <c r="D59" s="81">
        <v>19</v>
      </c>
      <c r="E59" s="5"/>
    </row>
    <row r="60" spans="1:5" ht="15">
      <c r="A60" s="52" t="s">
        <v>295</v>
      </c>
      <c r="B60" s="56">
        <v>1</v>
      </c>
      <c r="C60" s="74"/>
      <c r="D60" s="81">
        <v>2</v>
      </c>
      <c r="E60" s="5"/>
    </row>
    <row r="61" spans="1:5" ht="15">
      <c r="A61" s="52" t="s">
        <v>296</v>
      </c>
      <c r="B61" s="56">
        <v>1</v>
      </c>
      <c r="C61" s="74"/>
      <c r="D61" s="81">
        <v>1</v>
      </c>
      <c r="E61" s="5"/>
    </row>
    <row r="62" spans="1:5" ht="15">
      <c r="A62" s="52" t="s">
        <v>297</v>
      </c>
      <c r="B62" s="56">
        <v>4</v>
      </c>
      <c r="C62" s="74"/>
      <c r="D62" s="81">
        <v>8</v>
      </c>
      <c r="E62" s="5"/>
    </row>
    <row r="63" spans="1:5" ht="15">
      <c r="A63" s="52" t="s">
        <v>299</v>
      </c>
      <c r="B63" s="56"/>
      <c r="C63" s="74"/>
      <c r="D63" s="81"/>
      <c r="E63" s="5"/>
    </row>
    <row r="64" spans="1:5" ht="15">
      <c r="A64" s="52" t="s">
        <v>165</v>
      </c>
      <c r="B64" s="52">
        <v>24</v>
      </c>
      <c r="C64" s="74"/>
      <c r="D64" s="81">
        <v>48</v>
      </c>
      <c r="E64" s="5"/>
    </row>
    <row r="65" spans="1:5" ht="15">
      <c r="A65" s="52" t="s">
        <v>298</v>
      </c>
      <c r="B65" s="56">
        <v>16</v>
      </c>
      <c r="C65" s="74"/>
      <c r="D65" s="81">
        <v>18</v>
      </c>
      <c r="E65" s="5"/>
    </row>
    <row r="66" spans="1:5" ht="15">
      <c r="A66" s="52" t="s">
        <v>294</v>
      </c>
      <c r="B66" s="56">
        <v>2</v>
      </c>
      <c r="C66" s="74"/>
      <c r="D66" s="81">
        <v>19</v>
      </c>
      <c r="E66" s="5"/>
    </row>
    <row r="67" spans="1:5" ht="15">
      <c r="A67" s="52" t="s">
        <v>295</v>
      </c>
      <c r="B67" s="56">
        <v>1</v>
      </c>
      <c r="C67" s="74"/>
      <c r="D67" s="81">
        <v>2</v>
      </c>
      <c r="E67" s="5"/>
    </row>
    <row r="68" spans="1:5" ht="15">
      <c r="A68" s="52" t="s">
        <v>296</v>
      </c>
      <c r="B68" s="56">
        <v>1</v>
      </c>
      <c r="C68" s="74"/>
      <c r="D68" s="81">
        <v>1</v>
      </c>
      <c r="E68" s="5"/>
    </row>
    <row r="69" spans="1:5" ht="15">
      <c r="A69" s="52" t="s">
        <v>297</v>
      </c>
      <c r="B69" s="56">
        <v>4</v>
      </c>
      <c r="C69" s="74"/>
      <c r="D69" s="81">
        <v>8</v>
      </c>
      <c r="E69" s="5"/>
    </row>
    <row r="70" spans="1:5" ht="15">
      <c r="A70" s="52" t="s">
        <v>299</v>
      </c>
      <c r="B70" s="56"/>
      <c r="C70" s="74"/>
      <c r="D70" s="81"/>
      <c r="E70" s="5"/>
    </row>
    <row r="71" spans="1:5" ht="15">
      <c r="A71" s="52" t="s">
        <v>300</v>
      </c>
      <c r="B71" s="52">
        <v>10</v>
      </c>
      <c r="C71" s="74"/>
      <c r="D71" s="81">
        <v>10</v>
      </c>
      <c r="E71" s="5"/>
    </row>
    <row r="72" spans="1:5" ht="30">
      <c r="A72" s="52" t="s">
        <v>166</v>
      </c>
      <c r="B72" s="52">
        <v>1</v>
      </c>
      <c r="C72" s="74"/>
      <c r="D72" s="81">
        <v>1</v>
      </c>
      <c r="E72" s="5"/>
    </row>
    <row r="73" spans="1:5" ht="30">
      <c r="A73" s="52" t="s">
        <v>167</v>
      </c>
      <c r="B73" s="52">
        <v>10</v>
      </c>
      <c r="C73" s="74"/>
      <c r="D73" s="81">
        <v>32</v>
      </c>
      <c r="E73" s="5"/>
    </row>
    <row r="74" spans="1:5" ht="30">
      <c r="A74" s="52" t="s">
        <v>168</v>
      </c>
      <c r="B74" s="52">
        <v>1</v>
      </c>
      <c r="C74" s="74"/>
      <c r="D74" s="81">
        <v>1</v>
      </c>
      <c r="E74" s="5"/>
    </row>
    <row r="75" spans="1:5" ht="15">
      <c r="A75" s="52" t="s">
        <v>169</v>
      </c>
      <c r="B75" s="52">
        <v>1</v>
      </c>
      <c r="C75" s="74"/>
      <c r="D75" s="81">
        <v>1</v>
      </c>
      <c r="E75" s="5"/>
    </row>
    <row r="76" spans="1:5" ht="15">
      <c r="A76" s="52" t="s">
        <v>170</v>
      </c>
      <c r="B76" s="52">
        <v>1</v>
      </c>
      <c r="C76" s="74"/>
      <c r="D76" s="81">
        <v>1</v>
      </c>
      <c r="E76" s="5"/>
    </row>
    <row r="77" spans="1:5" ht="15">
      <c r="A77" s="52" t="s">
        <v>171</v>
      </c>
      <c r="B77" s="52">
        <v>0</v>
      </c>
      <c r="C77" s="74"/>
      <c r="D77" s="81">
        <v>0</v>
      </c>
      <c r="E77" s="5"/>
    </row>
    <row r="78" spans="1:5" ht="15">
      <c r="A78" s="52" t="s">
        <v>172</v>
      </c>
      <c r="B78" s="52">
        <v>0</v>
      </c>
      <c r="C78" s="74"/>
      <c r="D78" s="81">
        <v>0</v>
      </c>
      <c r="E78" s="5"/>
    </row>
    <row r="79" spans="1:5" ht="15">
      <c r="A79" s="52" t="s">
        <v>322</v>
      </c>
      <c r="B79" s="56">
        <v>1</v>
      </c>
      <c r="C79" s="74"/>
      <c r="D79" s="81">
        <v>1</v>
      </c>
      <c r="E79" s="5"/>
    </row>
    <row r="80" spans="1:5" ht="15">
      <c r="A80" s="57" t="s">
        <v>324</v>
      </c>
      <c r="B80" s="56">
        <v>1</v>
      </c>
      <c r="C80" s="74"/>
      <c r="D80" s="81">
        <v>1</v>
      </c>
      <c r="E80" s="5"/>
    </row>
    <row r="81" spans="1:5" ht="15">
      <c r="A81" s="57" t="s">
        <v>323</v>
      </c>
      <c r="B81" s="56">
        <v>1</v>
      </c>
      <c r="C81" s="74"/>
      <c r="D81" s="81">
        <v>1</v>
      </c>
      <c r="E81" s="5"/>
    </row>
    <row r="82" spans="1:5" ht="15">
      <c r="A82" s="57" t="s">
        <v>325</v>
      </c>
      <c r="B82" s="56">
        <v>1</v>
      </c>
      <c r="C82" s="74"/>
      <c r="D82" s="81">
        <v>1</v>
      </c>
      <c r="E82" s="5"/>
    </row>
    <row r="83" spans="1:5" s="44" customFormat="1" ht="15">
      <c r="A83" s="57" t="s">
        <v>326</v>
      </c>
      <c r="B83" s="56">
        <v>1</v>
      </c>
      <c r="C83" s="74"/>
      <c r="D83" s="81">
        <v>1</v>
      </c>
      <c r="E83" s="81"/>
    </row>
    <row r="84" spans="1:5" s="44" customFormat="1" ht="15">
      <c r="A84" s="57" t="s">
        <v>327</v>
      </c>
      <c r="B84" s="56">
        <v>0</v>
      </c>
      <c r="C84" s="74"/>
      <c r="D84" s="81">
        <v>1</v>
      </c>
      <c r="E84" s="81"/>
    </row>
    <row r="85" spans="1:5" ht="15">
      <c r="A85" s="58" t="s">
        <v>21</v>
      </c>
      <c r="B85" s="56"/>
      <c r="C85" s="74"/>
      <c r="D85" s="81"/>
      <c r="E85" s="5"/>
    </row>
    <row r="86" spans="1:5" ht="15">
      <c r="A86" s="57" t="s">
        <v>301</v>
      </c>
      <c r="B86" s="56"/>
      <c r="C86" s="74"/>
      <c r="D86" s="81"/>
      <c r="E86" s="5"/>
    </row>
    <row r="87" spans="1:5" ht="15">
      <c r="A87" s="52" t="s">
        <v>173</v>
      </c>
      <c r="B87" s="52">
        <v>0</v>
      </c>
      <c r="C87" s="74"/>
      <c r="D87" s="81">
        <v>0</v>
      </c>
      <c r="E87" s="5"/>
    </row>
    <row r="88" spans="1:5" ht="15">
      <c r="A88" s="52" t="s">
        <v>174</v>
      </c>
      <c r="B88" s="52">
        <v>0</v>
      </c>
      <c r="C88" s="74"/>
      <c r="D88" s="81">
        <v>0</v>
      </c>
      <c r="E88" s="5"/>
    </row>
    <row r="89" spans="1:5" ht="15">
      <c r="A89" s="52" t="s">
        <v>175</v>
      </c>
      <c r="B89" s="52">
        <v>1</v>
      </c>
      <c r="C89" s="74"/>
      <c r="D89" s="81">
        <v>1</v>
      </c>
      <c r="E89" s="5"/>
    </row>
    <row r="90" spans="1:5" ht="15">
      <c r="A90" s="52" t="s">
        <v>176</v>
      </c>
      <c r="B90" s="52">
        <v>1</v>
      </c>
      <c r="C90" s="74"/>
      <c r="D90" s="81">
        <v>1</v>
      </c>
      <c r="E90" s="5"/>
    </row>
    <row r="91" spans="1:5" ht="15">
      <c r="A91" s="52" t="s">
        <v>177</v>
      </c>
      <c r="B91" s="52">
        <v>0</v>
      </c>
      <c r="C91" s="74"/>
      <c r="D91" s="81">
        <v>0</v>
      </c>
      <c r="E91" s="5"/>
    </row>
    <row r="92" spans="1:5" ht="15">
      <c r="A92" s="57" t="s">
        <v>302</v>
      </c>
      <c r="B92" s="60"/>
      <c r="C92" s="74"/>
      <c r="D92" s="81"/>
      <c r="E92" s="5"/>
    </row>
    <row r="93" spans="1:5" ht="15">
      <c r="A93" s="52" t="s">
        <v>178</v>
      </c>
      <c r="B93" s="60">
        <v>0</v>
      </c>
      <c r="C93" s="74"/>
      <c r="D93" s="81">
        <v>0</v>
      </c>
      <c r="E93" s="5"/>
    </row>
    <row r="94" spans="1:5" ht="15">
      <c r="A94" s="52" t="s">
        <v>179</v>
      </c>
      <c r="B94" s="60">
        <v>0</v>
      </c>
      <c r="C94" s="74"/>
      <c r="D94" s="81">
        <v>0</v>
      </c>
      <c r="E94" s="5"/>
    </row>
    <row r="95" spans="1:5" ht="15">
      <c r="A95" s="52" t="s">
        <v>180</v>
      </c>
      <c r="B95" s="60">
        <v>1</v>
      </c>
      <c r="C95" s="74"/>
      <c r="D95" s="81">
        <v>1</v>
      </c>
      <c r="E95" s="5"/>
    </row>
    <row r="96" spans="1:5" ht="15">
      <c r="A96" s="52" t="s">
        <v>181</v>
      </c>
      <c r="B96" s="60">
        <v>0</v>
      </c>
      <c r="C96" s="74"/>
      <c r="D96" s="81">
        <v>0</v>
      </c>
      <c r="E96" s="5"/>
    </row>
    <row r="97" spans="1:5" ht="15">
      <c r="A97" s="57" t="s">
        <v>22</v>
      </c>
      <c r="B97" s="60">
        <v>0</v>
      </c>
      <c r="C97" s="74"/>
      <c r="D97" s="81"/>
      <c r="E97" s="5"/>
    </row>
    <row r="98" spans="1:5" ht="15">
      <c r="A98" s="52" t="s">
        <v>182</v>
      </c>
      <c r="B98" s="60">
        <v>0</v>
      </c>
      <c r="C98" s="74"/>
      <c r="D98" s="81"/>
      <c r="E98" s="5"/>
    </row>
    <row r="99" spans="1:5" ht="15">
      <c r="A99" s="52" t="s">
        <v>183</v>
      </c>
      <c r="B99" s="60">
        <v>1</v>
      </c>
      <c r="C99" s="74" t="s">
        <v>372</v>
      </c>
      <c r="D99" s="72" t="s">
        <v>372</v>
      </c>
      <c r="E99" s="5"/>
    </row>
    <row r="100" spans="1:5" ht="15">
      <c r="A100" s="52" t="s">
        <v>184</v>
      </c>
      <c r="B100" s="60"/>
      <c r="C100" s="74"/>
      <c r="D100" s="81"/>
      <c r="E100" s="5"/>
    </row>
    <row r="101" spans="1:5" ht="15">
      <c r="A101" s="52" t="s">
        <v>185</v>
      </c>
      <c r="B101" s="52">
        <v>0</v>
      </c>
      <c r="C101" s="74"/>
      <c r="D101" s="81">
        <v>0</v>
      </c>
      <c r="E101" s="5"/>
    </row>
    <row r="102" spans="1:5" ht="15">
      <c r="A102" s="52" t="s">
        <v>186</v>
      </c>
      <c r="B102" s="52">
        <v>0</v>
      </c>
      <c r="C102" s="74"/>
      <c r="D102" s="81">
        <v>0</v>
      </c>
      <c r="E102" s="5"/>
    </row>
    <row r="103" spans="1:5" ht="30">
      <c r="A103" s="52" t="s">
        <v>187</v>
      </c>
      <c r="B103" s="56"/>
      <c r="C103" s="74"/>
      <c r="D103" s="81">
        <v>1</v>
      </c>
      <c r="E103" s="5"/>
    </row>
    <row r="104" spans="1:5" ht="15.75" customHeight="1">
      <c r="A104" s="52" t="s">
        <v>303</v>
      </c>
      <c r="B104" s="56"/>
      <c r="C104" s="74"/>
      <c r="D104" s="81" t="s">
        <v>446</v>
      </c>
      <c r="E104" s="5"/>
    </row>
    <row r="105" spans="1:5" ht="20.25" customHeight="1">
      <c r="A105" s="52" t="s">
        <v>188</v>
      </c>
      <c r="B105" s="56"/>
      <c r="C105" s="74"/>
      <c r="D105" s="81"/>
      <c r="E105" s="5"/>
    </row>
    <row r="106" spans="1:5" ht="15">
      <c r="A106" s="52" t="s">
        <v>189</v>
      </c>
      <c r="B106" s="56">
        <v>80</v>
      </c>
      <c r="C106" s="74"/>
      <c r="D106" s="81">
        <v>65</v>
      </c>
      <c r="E106" s="5"/>
    </row>
    <row r="107" spans="1:5" ht="15">
      <c r="A107" s="52" t="s">
        <v>190</v>
      </c>
      <c r="B107" s="56">
        <v>19</v>
      </c>
      <c r="C107" s="74"/>
      <c r="D107" s="81">
        <v>33</v>
      </c>
      <c r="E107" s="5"/>
    </row>
    <row r="108" spans="1:5" ht="15">
      <c r="A108" s="52" t="s">
        <v>191</v>
      </c>
      <c r="B108" s="56">
        <v>1</v>
      </c>
      <c r="C108" s="74"/>
      <c r="D108" s="81">
        <v>2</v>
      </c>
      <c r="E108" s="5"/>
    </row>
    <row r="109" spans="1:5" ht="15.75" customHeight="1">
      <c r="A109" s="52" t="s">
        <v>192</v>
      </c>
      <c r="B109" s="56"/>
      <c r="C109" s="74"/>
      <c r="D109" s="81"/>
      <c r="E109" s="5"/>
    </row>
    <row r="110" spans="1:5" ht="15">
      <c r="A110" s="52" t="s">
        <v>193</v>
      </c>
      <c r="B110" s="56">
        <v>40</v>
      </c>
      <c r="C110" s="74"/>
      <c r="D110" s="52">
        <v>40</v>
      </c>
      <c r="E110" s="5"/>
    </row>
    <row r="111" spans="1:5" ht="15">
      <c r="A111" s="52" t="s">
        <v>194</v>
      </c>
      <c r="B111" s="56">
        <v>40</v>
      </c>
      <c r="C111" s="74"/>
      <c r="D111" s="52">
        <v>40</v>
      </c>
      <c r="E111" s="5"/>
    </row>
    <row r="112" spans="1:5" ht="15">
      <c r="A112" s="52" t="s">
        <v>195</v>
      </c>
      <c r="B112" s="56">
        <v>5</v>
      </c>
      <c r="C112" s="74"/>
      <c r="D112" s="52">
        <v>5</v>
      </c>
      <c r="E112" s="5"/>
    </row>
    <row r="113" spans="1:5" ht="15">
      <c r="A113" s="52" t="s">
        <v>196</v>
      </c>
      <c r="B113" s="56">
        <v>15</v>
      </c>
      <c r="C113" s="74"/>
      <c r="D113" s="52">
        <v>15</v>
      </c>
      <c r="E113" s="5"/>
    </row>
    <row r="114" spans="1:5" ht="15">
      <c r="A114" s="57" t="s">
        <v>23</v>
      </c>
      <c r="B114" s="56"/>
      <c r="C114" s="74"/>
      <c r="D114" s="81"/>
      <c r="E114" s="5"/>
    </row>
    <row r="115" spans="1:5" ht="15">
      <c r="A115" s="52" t="s">
        <v>197</v>
      </c>
      <c r="B115" s="56">
        <v>1</v>
      </c>
      <c r="C115" s="74"/>
      <c r="D115" s="52">
        <v>1</v>
      </c>
      <c r="E115" s="50"/>
    </row>
    <row r="116" spans="1:5" ht="15">
      <c r="A116" s="52" t="s">
        <v>198</v>
      </c>
      <c r="B116" s="56">
        <v>1</v>
      </c>
      <c r="C116" s="74"/>
      <c r="D116" s="52">
        <v>1</v>
      </c>
      <c r="E116" s="50"/>
    </row>
    <row r="117" spans="1:5" ht="15">
      <c r="A117" s="52" t="s">
        <v>199</v>
      </c>
      <c r="B117" s="56">
        <v>1</v>
      </c>
      <c r="C117" s="74"/>
      <c r="D117" s="52">
        <v>1</v>
      </c>
      <c r="E117" s="50"/>
    </row>
    <row r="118" spans="1:5" ht="15.75" customHeight="1">
      <c r="A118" s="52" t="s">
        <v>200</v>
      </c>
      <c r="B118" s="56">
        <v>1</v>
      </c>
      <c r="C118" s="74"/>
      <c r="D118" s="52">
        <v>1</v>
      </c>
      <c r="E118" s="50"/>
    </row>
    <row r="119" spans="1:5" ht="15">
      <c r="A119" s="52" t="s">
        <v>201</v>
      </c>
      <c r="B119" s="56">
        <v>1</v>
      </c>
      <c r="C119" s="74"/>
      <c r="D119" s="52">
        <v>1</v>
      </c>
      <c r="E119" s="50"/>
    </row>
    <row r="120" spans="1:5" ht="15">
      <c r="A120" s="52" t="s">
        <v>202</v>
      </c>
      <c r="B120" s="56">
        <v>1</v>
      </c>
      <c r="C120" s="74"/>
      <c r="D120" s="52">
        <v>1</v>
      </c>
      <c r="E120" s="50"/>
    </row>
    <row r="121" spans="1:5" ht="15">
      <c r="A121" s="52" t="s">
        <v>203</v>
      </c>
      <c r="B121" s="56">
        <v>0</v>
      </c>
      <c r="C121" s="74"/>
      <c r="D121" s="52">
        <v>0</v>
      </c>
      <c r="E121" s="50"/>
    </row>
    <row r="122" spans="1:5" ht="15">
      <c r="A122" s="52" t="s">
        <v>204</v>
      </c>
      <c r="B122" s="56">
        <v>0</v>
      </c>
      <c r="C122" s="74"/>
      <c r="D122" s="52">
        <v>0</v>
      </c>
      <c r="E122" s="50"/>
    </row>
    <row r="123" spans="1:5" ht="15">
      <c r="A123" s="52" t="s">
        <v>205</v>
      </c>
      <c r="B123" s="56">
        <v>1</v>
      </c>
      <c r="C123" s="74"/>
      <c r="D123" s="52">
        <v>1</v>
      </c>
      <c r="E123" s="50"/>
    </row>
    <row r="124" spans="1:5" ht="15">
      <c r="A124" s="52" t="s">
        <v>206</v>
      </c>
      <c r="B124" s="56">
        <v>1</v>
      </c>
      <c r="C124" s="74"/>
      <c r="D124" s="87" t="s">
        <v>438</v>
      </c>
      <c r="E124" s="50"/>
    </row>
    <row r="125" spans="1:5" ht="15">
      <c r="A125" s="52" t="s">
        <v>207</v>
      </c>
      <c r="B125" s="56">
        <v>0</v>
      </c>
      <c r="C125" s="74"/>
      <c r="D125" s="52">
        <v>0</v>
      </c>
      <c r="E125" s="50"/>
    </row>
    <row r="126" spans="1:5" ht="15">
      <c r="A126" s="52" t="s">
        <v>208</v>
      </c>
      <c r="B126" s="56">
        <v>0</v>
      </c>
      <c r="C126" s="74"/>
      <c r="D126" s="52">
        <v>0</v>
      </c>
      <c r="E126" s="50"/>
    </row>
    <row r="127" spans="1:5" ht="15">
      <c r="A127" s="52" t="s">
        <v>209</v>
      </c>
      <c r="B127" s="56"/>
      <c r="C127" s="74"/>
      <c r="D127" s="52"/>
      <c r="E127" s="50"/>
    </row>
    <row r="128" spans="1:5" ht="15">
      <c r="A128" s="52" t="s">
        <v>304</v>
      </c>
      <c r="B128" s="56"/>
      <c r="C128" s="74"/>
      <c r="D128" s="52"/>
      <c r="E128" s="50"/>
    </row>
    <row r="129" spans="1:5" ht="15">
      <c r="A129" s="52" t="s">
        <v>305</v>
      </c>
      <c r="B129" s="56">
        <v>1</v>
      </c>
      <c r="C129" s="74"/>
      <c r="D129" s="52">
        <v>1</v>
      </c>
      <c r="E129" s="50"/>
    </row>
    <row r="130" spans="1:5" ht="38.25">
      <c r="A130" s="52" t="s">
        <v>306</v>
      </c>
      <c r="B130" s="56">
        <v>1</v>
      </c>
      <c r="C130" s="74" t="s">
        <v>373</v>
      </c>
      <c r="D130" s="52">
        <v>1</v>
      </c>
      <c r="E130" s="50" t="s">
        <v>373</v>
      </c>
    </row>
    <row r="131" spans="1:5" ht="15">
      <c r="A131" s="58" t="s">
        <v>24</v>
      </c>
      <c r="B131" s="56"/>
      <c r="C131" s="74"/>
      <c r="D131" s="81"/>
      <c r="E131" s="5"/>
    </row>
    <row r="132" spans="1:5" ht="15">
      <c r="A132" s="57" t="s">
        <v>307</v>
      </c>
      <c r="B132" s="56"/>
      <c r="C132" s="74" t="s">
        <v>374</v>
      </c>
      <c r="D132" s="52"/>
      <c r="E132" s="50" t="s">
        <v>444</v>
      </c>
    </row>
    <row r="133" spans="1:5" ht="15">
      <c r="A133" s="52" t="s">
        <v>308</v>
      </c>
      <c r="B133" s="52">
        <v>10</v>
      </c>
      <c r="C133" s="74">
        <v>12</v>
      </c>
      <c r="D133" s="52">
        <v>12</v>
      </c>
      <c r="E133" s="50">
        <v>12</v>
      </c>
    </row>
    <row r="134" spans="1:5" ht="15">
      <c r="A134" s="52" t="s">
        <v>309</v>
      </c>
      <c r="B134" s="52">
        <v>4</v>
      </c>
      <c r="C134" s="74">
        <v>4</v>
      </c>
      <c r="D134" s="52">
        <v>5</v>
      </c>
      <c r="E134" s="50">
        <v>5</v>
      </c>
    </row>
    <row r="135" spans="1:5" ht="15">
      <c r="A135" s="52" t="s">
        <v>310</v>
      </c>
      <c r="B135" s="52">
        <v>4</v>
      </c>
      <c r="C135" s="74">
        <v>5</v>
      </c>
      <c r="D135" s="52">
        <v>4</v>
      </c>
      <c r="E135" s="50">
        <v>4</v>
      </c>
    </row>
    <row r="136" spans="1:5" ht="15">
      <c r="A136" s="52" t="s">
        <v>311</v>
      </c>
      <c r="B136" s="52">
        <v>3</v>
      </c>
      <c r="C136" s="74">
        <v>3</v>
      </c>
      <c r="D136" s="52">
        <v>4</v>
      </c>
      <c r="E136" s="50">
        <v>4</v>
      </c>
    </row>
    <row r="137" spans="1:5" ht="15">
      <c r="A137" s="52" t="s">
        <v>312</v>
      </c>
      <c r="B137" s="52">
        <v>1</v>
      </c>
      <c r="C137" s="74">
        <v>1</v>
      </c>
      <c r="D137" s="52">
        <v>1</v>
      </c>
      <c r="E137" s="50">
        <v>1</v>
      </c>
    </row>
    <row r="138" spans="1:5" ht="15">
      <c r="A138" s="52" t="s">
        <v>313</v>
      </c>
      <c r="B138" s="52">
        <v>2</v>
      </c>
      <c r="C138" s="74">
        <v>4</v>
      </c>
      <c r="D138" s="52">
        <v>2</v>
      </c>
      <c r="E138" s="50">
        <v>2</v>
      </c>
    </row>
    <row r="139" spans="1:6" ht="15">
      <c r="A139" s="52" t="s">
        <v>314</v>
      </c>
      <c r="B139" s="52">
        <v>7</v>
      </c>
      <c r="C139" s="74" t="s">
        <v>375</v>
      </c>
      <c r="D139" s="52">
        <v>11</v>
      </c>
      <c r="E139" s="50">
        <v>11</v>
      </c>
      <c r="F139">
        <f>SUM(E133:E139)</f>
        <v>39</v>
      </c>
    </row>
    <row r="140" spans="1:5" ht="30">
      <c r="A140" s="52" t="s">
        <v>210</v>
      </c>
      <c r="B140" s="56"/>
      <c r="C140" s="74"/>
      <c r="D140" s="81"/>
      <c r="E140" s="5"/>
    </row>
    <row r="141" spans="1:5" ht="15">
      <c r="A141" s="52" t="s">
        <v>211</v>
      </c>
      <c r="B141" s="52">
        <v>4</v>
      </c>
      <c r="C141" s="74"/>
      <c r="D141" s="81">
        <v>1</v>
      </c>
      <c r="E141" s="5"/>
    </row>
    <row r="142" spans="1:5" ht="15">
      <c r="A142" s="52" t="s">
        <v>212</v>
      </c>
      <c r="B142" s="52">
        <v>1</v>
      </c>
      <c r="C142" s="74"/>
      <c r="D142" s="81">
        <v>1</v>
      </c>
      <c r="E142" s="5"/>
    </row>
    <row r="143" spans="1:5" ht="15">
      <c r="A143" s="52" t="s">
        <v>213</v>
      </c>
      <c r="B143" s="52">
        <v>2</v>
      </c>
      <c r="C143" s="74"/>
      <c r="D143" s="81">
        <v>3</v>
      </c>
      <c r="E143" s="5"/>
    </row>
    <row r="144" spans="1:5" ht="15">
      <c r="A144" s="52" t="s">
        <v>214</v>
      </c>
      <c r="B144" s="52">
        <v>2</v>
      </c>
      <c r="C144" s="74"/>
      <c r="D144" s="81">
        <v>2</v>
      </c>
      <c r="E144" s="5"/>
    </row>
    <row r="145" spans="1:5" ht="15">
      <c r="A145" s="52" t="s">
        <v>215</v>
      </c>
      <c r="B145" s="52">
        <v>3</v>
      </c>
      <c r="C145" s="74"/>
      <c r="D145" s="81">
        <v>1</v>
      </c>
      <c r="E145" s="5"/>
    </row>
    <row r="146" spans="1:5" ht="15">
      <c r="A146" s="52" t="s">
        <v>216</v>
      </c>
      <c r="B146" s="52">
        <v>2</v>
      </c>
      <c r="C146" s="74"/>
      <c r="D146" s="81">
        <v>1</v>
      </c>
      <c r="E146" s="5"/>
    </row>
    <row r="147" spans="1:5" ht="15">
      <c r="A147" s="52" t="s">
        <v>217</v>
      </c>
      <c r="B147" s="56">
        <v>0</v>
      </c>
      <c r="C147" s="74"/>
      <c r="D147" s="81">
        <v>0</v>
      </c>
      <c r="E147" s="5"/>
    </row>
    <row r="148" spans="1:5" ht="30">
      <c r="A148" s="57" t="s">
        <v>315</v>
      </c>
      <c r="B148" s="56">
        <v>45</v>
      </c>
      <c r="C148" s="74"/>
      <c r="D148" s="52">
        <v>70</v>
      </c>
      <c r="E148" s="5"/>
    </row>
    <row r="149" spans="1:5" ht="30">
      <c r="A149" s="57" t="s">
        <v>316</v>
      </c>
      <c r="B149" s="56">
        <v>25</v>
      </c>
      <c r="C149" s="74"/>
      <c r="D149" s="52">
        <v>40</v>
      </c>
      <c r="E149" s="5"/>
    </row>
    <row r="150" spans="1:5" ht="15">
      <c r="A150" s="58" t="s">
        <v>25</v>
      </c>
      <c r="B150" s="56"/>
      <c r="C150" s="74"/>
      <c r="D150" s="81"/>
      <c r="E150" s="5"/>
    </row>
    <row r="151" spans="1:5" ht="30">
      <c r="A151" s="52" t="s">
        <v>218</v>
      </c>
      <c r="B151" s="56">
        <v>0</v>
      </c>
      <c r="C151" s="74"/>
      <c r="D151" s="81">
        <v>0</v>
      </c>
      <c r="E151" s="5"/>
    </row>
    <row r="152" spans="1:5" ht="30">
      <c r="A152" s="57" t="s">
        <v>26</v>
      </c>
      <c r="B152" s="56"/>
      <c r="C152" s="74"/>
      <c r="D152" s="81">
        <v>0</v>
      </c>
      <c r="E152" s="5"/>
    </row>
    <row r="153" spans="1:5" ht="15">
      <c r="A153" s="89" t="s">
        <v>401</v>
      </c>
      <c r="B153" s="90"/>
      <c r="C153" s="91"/>
      <c r="D153" s="81">
        <v>0</v>
      </c>
      <c r="E153" s="5"/>
    </row>
    <row r="154" spans="1:5" ht="15">
      <c r="A154" s="89" t="s">
        <v>402</v>
      </c>
      <c r="B154" s="90"/>
      <c r="C154" s="91"/>
      <c r="D154" s="81">
        <v>0</v>
      </c>
      <c r="E154" s="5"/>
    </row>
    <row r="155" spans="1:5" ht="15">
      <c r="A155" s="89" t="s">
        <v>403</v>
      </c>
      <c r="B155" s="90"/>
      <c r="C155" s="91"/>
      <c r="D155" s="81">
        <v>1.3</v>
      </c>
      <c r="E155" s="5"/>
    </row>
    <row r="156" spans="1:5" ht="30">
      <c r="A156" s="57" t="s">
        <v>27</v>
      </c>
      <c r="B156" s="56"/>
      <c r="C156" s="74"/>
      <c r="D156" s="81">
        <v>0</v>
      </c>
      <c r="E156" s="5"/>
    </row>
    <row r="157" spans="1:5" ht="15">
      <c r="A157" s="89" t="s">
        <v>404</v>
      </c>
      <c r="B157" s="92"/>
      <c r="C157" s="91"/>
      <c r="D157" s="81">
        <v>0</v>
      </c>
      <c r="E157" s="5"/>
    </row>
    <row r="158" spans="1:5" ht="15">
      <c r="A158" s="89" t="s">
        <v>405</v>
      </c>
      <c r="B158" s="90"/>
      <c r="C158" s="91"/>
      <c r="D158" s="81">
        <v>0</v>
      </c>
      <c r="E158" s="5"/>
    </row>
    <row r="159" spans="1:5" ht="15">
      <c r="A159" s="89" t="s">
        <v>406</v>
      </c>
      <c r="B159" s="90"/>
      <c r="C159" s="91"/>
      <c r="D159" s="81">
        <v>9</v>
      </c>
      <c r="E159" s="5"/>
    </row>
    <row r="160" spans="1:5" ht="15">
      <c r="A160" s="57" t="s">
        <v>28</v>
      </c>
      <c r="B160" s="56"/>
      <c r="C160" s="74"/>
      <c r="D160" s="81">
        <v>0</v>
      </c>
      <c r="E160" s="5"/>
    </row>
    <row r="161" spans="1:5" ht="15">
      <c r="A161" s="56" t="s">
        <v>219</v>
      </c>
      <c r="B161" s="56"/>
      <c r="C161" s="74"/>
      <c r="D161" s="81">
        <v>0</v>
      </c>
      <c r="E161" s="5"/>
    </row>
    <row r="162" spans="1:5" ht="15">
      <c r="A162" s="56" t="s">
        <v>220</v>
      </c>
      <c r="B162" s="56"/>
      <c r="C162" s="74"/>
      <c r="D162" s="81">
        <v>1</v>
      </c>
      <c r="E162" s="5"/>
    </row>
    <row r="163" spans="1:5" ht="15">
      <c r="A163" s="52" t="s">
        <v>221</v>
      </c>
      <c r="B163" s="56"/>
      <c r="C163" s="74"/>
      <c r="D163" s="81">
        <v>0</v>
      </c>
      <c r="E163" s="5"/>
    </row>
    <row r="164" spans="1:5" ht="30">
      <c r="A164" s="52" t="s">
        <v>222</v>
      </c>
      <c r="B164" s="56"/>
      <c r="C164" s="74"/>
      <c r="D164" s="81">
        <v>0</v>
      </c>
      <c r="E164" s="5"/>
    </row>
    <row r="165" spans="1:5" ht="15">
      <c r="A165" s="48" t="s">
        <v>16</v>
      </c>
      <c r="B165" s="56"/>
      <c r="C165" s="74"/>
      <c r="D165" s="81">
        <v>0</v>
      </c>
      <c r="E165" s="5"/>
    </row>
    <row r="166" spans="1:5" ht="30">
      <c r="A166" s="52" t="s">
        <v>317</v>
      </c>
      <c r="C166" s="74"/>
      <c r="D166" s="81">
        <v>9</v>
      </c>
      <c r="E166" s="5"/>
    </row>
    <row r="167" spans="1:5" ht="60">
      <c r="A167" s="52" t="s">
        <v>318</v>
      </c>
      <c r="B167" s="56"/>
      <c r="C167" s="74"/>
      <c r="D167" s="81">
        <v>9</v>
      </c>
      <c r="E167" s="5"/>
    </row>
    <row r="168" spans="1:5" ht="49.5" customHeight="1">
      <c r="A168" s="52" t="s">
        <v>319</v>
      </c>
      <c r="B168" s="56"/>
      <c r="C168" s="74"/>
      <c r="D168" s="81">
        <v>0</v>
      </c>
      <c r="E168" s="5"/>
    </row>
    <row r="169" spans="1:5" ht="49.5" customHeight="1">
      <c r="A169" s="52" t="s">
        <v>223</v>
      </c>
      <c r="B169" s="56"/>
      <c r="C169" s="74"/>
      <c r="D169" s="81">
        <v>0</v>
      </c>
      <c r="E169" s="5"/>
    </row>
    <row r="170" spans="1:5" ht="60">
      <c r="A170" s="52" t="s">
        <v>320</v>
      </c>
      <c r="B170" s="56"/>
      <c r="C170" s="74"/>
      <c r="D170" s="81">
        <v>0</v>
      </c>
      <c r="E170" s="5"/>
    </row>
    <row r="171" spans="1:5" ht="30">
      <c r="A171" s="52" t="s">
        <v>224</v>
      </c>
      <c r="B171" s="56"/>
      <c r="C171" s="74"/>
      <c r="D171" s="81">
        <v>0</v>
      </c>
      <c r="E171" s="5"/>
    </row>
    <row r="172" spans="1:5" ht="30">
      <c r="A172" s="52" t="s">
        <v>225</v>
      </c>
      <c r="B172" s="56"/>
      <c r="C172" s="74"/>
      <c r="D172" s="81">
        <v>0</v>
      </c>
      <c r="E172" s="5"/>
    </row>
    <row r="173" spans="1:5" ht="45">
      <c r="A173" s="52" t="s">
        <v>226</v>
      </c>
      <c r="B173" s="56"/>
      <c r="C173" s="74"/>
      <c r="D173" s="81">
        <v>0</v>
      </c>
      <c r="E173" s="5"/>
    </row>
    <row r="174" spans="1:5" ht="45">
      <c r="A174" s="52" t="s">
        <v>227</v>
      </c>
      <c r="B174" s="56"/>
      <c r="C174" s="74"/>
      <c r="D174" s="81">
        <v>1</v>
      </c>
      <c r="E174" s="5"/>
    </row>
    <row r="175" spans="1:5" ht="30.75" customHeight="1">
      <c r="A175" s="52" t="s">
        <v>228</v>
      </c>
      <c r="B175" s="56"/>
      <c r="C175" s="74"/>
      <c r="D175" s="81">
        <v>2</v>
      </c>
      <c r="E175" s="5"/>
    </row>
    <row r="176" spans="1:5" ht="18.75" customHeight="1">
      <c r="A176" s="48" t="s">
        <v>17</v>
      </c>
      <c r="B176" s="56"/>
      <c r="C176" s="74"/>
      <c r="D176" s="81">
        <v>0</v>
      </c>
      <c r="E176" s="5"/>
    </row>
    <row r="177" spans="1:5" ht="15">
      <c r="A177" s="52" t="s">
        <v>229</v>
      </c>
      <c r="B177" s="52">
        <v>0</v>
      </c>
      <c r="C177" s="74"/>
      <c r="D177" s="81">
        <v>0</v>
      </c>
      <c r="E177" s="5"/>
    </row>
    <row r="178" spans="1:5" ht="15">
      <c r="A178" s="52" t="s">
        <v>230</v>
      </c>
      <c r="B178" s="52">
        <v>0</v>
      </c>
      <c r="C178" s="74"/>
      <c r="D178" s="81">
        <v>0</v>
      </c>
      <c r="E178" s="5"/>
    </row>
    <row r="179" spans="1:5" ht="15">
      <c r="A179" s="52" t="s">
        <v>231</v>
      </c>
      <c r="B179" s="52">
        <v>0</v>
      </c>
      <c r="C179" s="74"/>
      <c r="D179" s="81">
        <v>0</v>
      </c>
      <c r="E179" s="5"/>
    </row>
    <row r="180" spans="1:5" ht="30">
      <c r="A180" s="52" t="s">
        <v>232</v>
      </c>
      <c r="B180" s="52">
        <v>0</v>
      </c>
      <c r="C180" s="74"/>
      <c r="D180" s="81">
        <v>0</v>
      </c>
      <c r="E180" s="5"/>
    </row>
    <row r="181" spans="1:5" ht="30">
      <c r="A181" s="52" t="s">
        <v>233</v>
      </c>
      <c r="B181" s="52">
        <v>0</v>
      </c>
      <c r="C181" s="74"/>
      <c r="D181" s="81">
        <v>0</v>
      </c>
      <c r="E181" s="5"/>
    </row>
    <row r="182" spans="1:23" ht="15">
      <c r="A182" s="52" t="s">
        <v>234</v>
      </c>
      <c r="B182" s="52">
        <v>0</v>
      </c>
      <c r="C182" s="74"/>
      <c r="D182" s="81">
        <v>0</v>
      </c>
      <c r="E182" s="84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39"/>
    </row>
    <row r="183" spans="1:22" ht="15">
      <c r="A183" s="52" t="s">
        <v>235</v>
      </c>
      <c r="B183" s="52">
        <v>0</v>
      </c>
      <c r="C183" s="74"/>
      <c r="D183" s="81">
        <v>0</v>
      </c>
      <c r="E183" s="5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ht="15">
      <c r="A184" s="52" t="s">
        <v>236</v>
      </c>
      <c r="B184" s="52">
        <v>0</v>
      </c>
      <c r="C184" s="74"/>
      <c r="D184" s="81">
        <v>0</v>
      </c>
      <c r="E184" s="5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ht="30">
      <c r="A185" s="52" t="s">
        <v>237</v>
      </c>
      <c r="B185" s="52">
        <v>0</v>
      </c>
      <c r="C185" s="74"/>
      <c r="D185" s="81">
        <v>0</v>
      </c>
      <c r="E185" s="5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ht="30">
      <c r="A186" s="56" t="s">
        <v>238</v>
      </c>
      <c r="B186" s="52">
        <v>0</v>
      </c>
      <c r="C186" s="74"/>
      <c r="D186" s="81">
        <v>0</v>
      </c>
      <c r="E186" s="5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ht="30">
      <c r="A187" s="56" t="s">
        <v>239</v>
      </c>
      <c r="B187" s="52">
        <v>0</v>
      </c>
      <c r="C187" s="74"/>
      <c r="D187" s="81">
        <v>0</v>
      </c>
      <c r="E187" s="5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ht="30">
      <c r="A188" s="56" t="s">
        <v>18</v>
      </c>
      <c r="B188" s="52">
        <v>0</v>
      </c>
      <c r="C188" s="74"/>
      <c r="D188" s="81">
        <v>0</v>
      </c>
      <c r="E188" s="5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ht="15">
      <c r="A189" s="56" t="s">
        <v>240</v>
      </c>
      <c r="B189" s="52">
        <v>0</v>
      </c>
      <c r="C189" s="74"/>
      <c r="D189" s="81">
        <v>0</v>
      </c>
      <c r="E189" s="5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1:22" ht="15">
      <c r="A190" s="56" t="s">
        <v>241</v>
      </c>
      <c r="B190" s="52">
        <v>0</v>
      </c>
      <c r="C190" s="74"/>
      <c r="D190" s="81">
        <v>0</v>
      </c>
      <c r="E190" s="5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ht="15">
      <c r="A191" s="56" t="s">
        <v>242</v>
      </c>
      <c r="B191" s="52">
        <v>0</v>
      </c>
      <c r="C191" s="74"/>
      <c r="D191" s="81">
        <v>0</v>
      </c>
      <c r="E191" s="5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</row>
    <row r="192" spans="1:22" ht="15">
      <c r="A192" s="56" t="s">
        <v>243</v>
      </c>
      <c r="B192" s="52">
        <v>0</v>
      </c>
      <c r="C192" s="74"/>
      <c r="D192" s="81">
        <v>0</v>
      </c>
      <c r="E192" s="5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ht="15">
      <c r="A193" s="56" t="s">
        <v>244</v>
      </c>
      <c r="B193" s="52">
        <v>0</v>
      </c>
      <c r="C193" s="74"/>
      <c r="D193" s="81">
        <v>0</v>
      </c>
      <c r="E193" s="5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</row>
    <row r="194" spans="1:22" ht="30">
      <c r="A194" s="56" t="s">
        <v>245</v>
      </c>
      <c r="B194" s="52">
        <v>0</v>
      </c>
      <c r="C194" s="74"/>
      <c r="D194" s="81">
        <v>0</v>
      </c>
      <c r="E194" s="5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</row>
    <row r="195" spans="1:22" ht="45">
      <c r="A195" s="56" t="s">
        <v>246</v>
      </c>
      <c r="B195" s="52">
        <v>0</v>
      </c>
      <c r="C195" s="74"/>
      <c r="D195" s="81">
        <v>0</v>
      </c>
      <c r="E195" s="5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</row>
    <row r="196" spans="1:22" ht="30">
      <c r="A196" s="56" t="s">
        <v>247</v>
      </c>
      <c r="B196" s="52">
        <v>0</v>
      </c>
      <c r="C196" s="74"/>
      <c r="D196" s="81">
        <v>0</v>
      </c>
      <c r="E196" s="5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</row>
    <row r="197" spans="1:22" ht="45">
      <c r="A197" s="56" t="s">
        <v>321</v>
      </c>
      <c r="B197" s="52">
        <v>0</v>
      </c>
      <c r="C197" s="74"/>
      <c r="D197" s="81">
        <v>0</v>
      </c>
      <c r="E197" s="5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ht="30">
      <c r="A198" s="56" t="s">
        <v>19</v>
      </c>
      <c r="B198" s="52">
        <v>0</v>
      </c>
      <c r="C198" s="74"/>
      <c r="D198" s="81">
        <v>0</v>
      </c>
      <c r="E198" s="5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</row>
    <row r="199" spans="1:23" ht="15">
      <c r="A199" s="56" t="s">
        <v>248</v>
      </c>
      <c r="B199" s="52"/>
      <c r="C199" s="56"/>
      <c r="D199" s="81">
        <v>0</v>
      </c>
      <c r="E199" s="85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0"/>
    </row>
    <row r="200" spans="1:22" ht="15">
      <c r="A200" s="56" t="s">
        <v>249</v>
      </c>
      <c r="B200" s="56"/>
      <c r="C200" s="74"/>
      <c r="D200" s="81">
        <v>0</v>
      </c>
      <c r="E200" s="5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ht="15">
      <c r="A201" s="56" t="s">
        <v>250</v>
      </c>
      <c r="B201" s="56"/>
      <c r="C201" s="74"/>
      <c r="D201" s="81">
        <v>0</v>
      </c>
      <c r="E201" s="5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</row>
    <row r="202" spans="1:22" ht="30">
      <c r="A202" s="52" t="s">
        <v>251</v>
      </c>
      <c r="B202" s="56">
        <v>0</v>
      </c>
      <c r="C202" s="74"/>
      <c r="D202" s="81">
        <v>0</v>
      </c>
      <c r="E202" s="5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</row>
    <row r="203" spans="1:22" ht="30">
      <c r="A203" s="52" t="s">
        <v>252</v>
      </c>
      <c r="B203" s="56">
        <v>0</v>
      </c>
      <c r="C203" s="74"/>
      <c r="D203" s="81">
        <v>0</v>
      </c>
      <c r="E203" s="5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</row>
    <row r="204" spans="1:22" ht="60">
      <c r="A204" s="52" t="s">
        <v>253</v>
      </c>
      <c r="B204" s="56">
        <v>0</v>
      </c>
      <c r="C204" s="74"/>
      <c r="D204" s="81">
        <v>0</v>
      </c>
      <c r="E204" s="5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1:22" ht="16.5" customHeight="1">
      <c r="A205" s="58" t="s">
        <v>29</v>
      </c>
      <c r="B205" s="56"/>
      <c r="C205" s="74"/>
      <c r="D205" s="81"/>
      <c r="E205" s="5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</row>
    <row r="206" spans="1:22" ht="16.5" customHeight="1">
      <c r="A206" s="93" t="s">
        <v>407</v>
      </c>
      <c r="B206" s="56">
        <v>42</v>
      </c>
      <c r="C206" s="74"/>
      <c r="D206" s="81">
        <v>43</v>
      </c>
      <c r="E206" s="5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</row>
    <row r="207" spans="1:22" ht="15">
      <c r="A207" s="94" t="s">
        <v>408</v>
      </c>
      <c r="B207" s="56">
        <v>100</v>
      </c>
      <c r="C207" s="74"/>
      <c r="D207" s="52">
        <v>100</v>
      </c>
      <c r="E207" s="5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</row>
    <row r="208" spans="1:22" ht="15">
      <c r="A208" s="89" t="s">
        <v>409</v>
      </c>
      <c r="B208" s="59"/>
      <c r="C208" s="74"/>
      <c r="D208" s="60"/>
      <c r="E208" s="5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1:22" ht="33" customHeight="1">
      <c r="A209" s="95" t="s">
        <v>410</v>
      </c>
      <c r="B209" s="63" t="s">
        <v>360</v>
      </c>
      <c r="C209" s="76" t="s">
        <v>378</v>
      </c>
      <c r="D209" s="63" t="s">
        <v>360</v>
      </c>
      <c r="E209" s="86" t="s">
        <v>378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</row>
    <row r="210" spans="1:22" ht="15">
      <c r="A210" s="95" t="s">
        <v>411</v>
      </c>
      <c r="B210" s="63" t="s">
        <v>360</v>
      </c>
      <c r="C210" s="76" t="s">
        <v>359</v>
      </c>
      <c r="D210" s="63" t="s">
        <v>360</v>
      </c>
      <c r="E210" s="86" t="s">
        <v>376</v>
      </c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</row>
    <row r="211" spans="1:22" ht="15">
      <c r="A211" s="95" t="s">
        <v>412</v>
      </c>
      <c r="B211" s="63" t="s">
        <v>360</v>
      </c>
      <c r="C211" s="76" t="s">
        <v>376</v>
      </c>
      <c r="D211" s="63" t="s">
        <v>360</v>
      </c>
      <c r="E211" s="86" t="s">
        <v>359</v>
      </c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</row>
    <row r="212" spans="1:22" ht="15">
      <c r="A212" s="95" t="s">
        <v>413</v>
      </c>
      <c r="B212" s="63" t="s">
        <v>360</v>
      </c>
      <c r="C212" s="76" t="s">
        <v>361</v>
      </c>
      <c r="D212" s="63" t="s">
        <v>360</v>
      </c>
      <c r="E212" s="86" t="s">
        <v>359</v>
      </c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</row>
    <row r="213" spans="1:22" ht="15">
      <c r="A213" s="95" t="s">
        <v>414</v>
      </c>
      <c r="B213" s="63" t="s">
        <v>360</v>
      </c>
      <c r="C213" s="76" t="s">
        <v>362</v>
      </c>
      <c r="D213" s="63" t="s">
        <v>360</v>
      </c>
      <c r="E213" s="86" t="s">
        <v>362</v>
      </c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</row>
    <row r="214" spans="1:22" ht="15">
      <c r="A214" s="95" t="s">
        <v>415</v>
      </c>
      <c r="B214" s="63" t="s">
        <v>360</v>
      </c>
      <c r="C214" s="76" t="s">
        <v>359</v>
      </c>
      <c r="D214" s="63" t="s">
        <v>360</v>
      </c>
      <c r="E214" s="86" t="s">
        <v>394</v>
      </c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</row>
    <row r="215" spans="1:22" ht="15">
      <c r="A215" s="95" t="s">
        <v>416</v>
      </c>
      <c r="B215" s="63" t="s">
        <v>360</v>
      </c>
      <c r="C215" s="76" t="s">
        <v>377</v>
      </c>
      <c r="D215" s="63" t="s">
        <v>360</v>
      </c>
      <c r="E215" s="86" t="s">
        <v>443</v>
      </c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</row>
    <row r="216" spans="1:22" s="70" customFormat="1" ht="56.25" customHeight="1">
      <c r="A216" s="89" t="s">
        <v>417</v>
      </c>
      <c r="B216" s="68" t="s">
        <v>379</v>
      </c>
      <c r="D216" s="68" t="s">
        <v>360</v>
      </c>
      <c r="E216" s="68" t="s">
        <v>395</v>
      </c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</row>
    <row r="217" spans="1:22" ht="21.75" customHeight="1">
      <c r="A217" s="89" t="s">
        <v>418</v>
      </c>
      <c r="B217" s="63" t="s">
        <v>363</v>
      </c>
      <c r="C217" s="74"/>
      <c r="D217" s="81">
        <v>0</v>
      </c>
      <c r="E217" s="5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</row>
    <row r="218" spans="1:22" ht="45">
      <c r="A218" s="95" t="s">
        <v>419</v>
      </c>
      <c r="B218" s="60">
        <v>0</v>
      </c>
      <c r="C218" s="59" t="s">
        <v>33</v>
      </c>
      <c r="D218" s="81">
        <v>0</v>
      </c>
      <c r="E218" s="60" t="s">
        <v>33</v>
      </c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</row>
    <row r="219" spans="1:22" ht="45">
      <c r="A219" s="95" t="s">
        <v>420</v>
      </c>
      <c r="B219" s="60">
        <v>0</v>
      </c>
      <c r="C219" s="59" t="s">
        <v>33</v>
      </c>
      <c r="D219" s="81">
        <v>0</v>
      </c>
      <c r="E219" s="60" t="s">
        <v>33</v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</row>
    <row r="220" spans="1:5" ht="45">
      <c r="A220" s="95" t="s">
        <v>421</v>
      </c>
      <c r="B220" s="59">
        <v>0</v>
      </c>
      <c r="C220" s="59" t="s">
        <v>33</v>
      </c>
      <c r="D220" s="81">
        <v>0</v>
      </c>
      <c r="E220" s="60" t="s">
        <v>33</v>
      </c>
    </row>
    <row r="221" spans="1:5" ht="29.25">
      <c r="A221" s="89" t="s">
        <v>422</v>
      </c>
      <c r="B221" s="59"/>
      <c r="C221" s="77"/>
      <c r="D221" s="81">
        <v>0</v>
      </c>
      <c r="E221" s="64"/>
    </row>
    <row r="222" spans="1:5" ht="45">
      <c r="A222" s="95" t="s">
        <v>423</v>
      </c>
      <c r="B222" s="59">
        <v>0</v>
      </c>
      <c r="C222" s="59" t="s">
        <v>33</v>
      </c>
      <c r="D222" s="81">
        <v>0</v>
      </c>
      <c r="E222" s="60" t="s">
        <v>33</v>
      </c>
    </row>
    <row r="223" spans="1:5" ht="45">
      <c r="A223" s="95" t="s">
        <v>424</v>
      </c>
      <c r="B223" s="59">
        <v>0</v>
      </c>
      <c r="C223" s="59" t="s">
        <v>33</v>
      </c>
      <c r="D223" s="81">
        <v>0</v>
      </c>
      <c r="E223" s="60" t="s">
        <v>33</v>
      </c>
    </row>
    <row r="224" spans="1:5" ht="45">
      <c r="A224" s="95" t="s">
        <v>425</v>
      </c>
      <c r="B224" s="59">
        <v>0</v>
      </c>
      <c r="C224" s="59" t="s">
        <v>33</v>
      </c>
      <c r="D224" s="81">
        <v>0</v>
      </c>
      <c r="E224" s="60" t="s">
        <v>33</v>
      </c>
    </row>
    <row r="225" spans="1:5" ht="45">
      <c r="A225" s="95" t="s">
        <v>426</v>
      </c>
      <c r="B225" s="59">
        <v>0</v>
      </c>
      <c r="C225" s="59" t="s">
        <v>33</v>
      </c>
      <c r="D225" s="81">
        <v>0</v>
      </c>
      <c r="E225" s="60" t="s">
        <v>33</v>
      </c>
    </row>
    <row r="226" spans="1:5" ht="45">
      <c r="A226" s="95" t="s">
        <v>427</v>
      </c>
      <c r="B226" s="59">
        <v>0</v>
      </c>
      <c r="C226" s="59" t="s">
        <v>33</v>
      </c>
      <c r="D226" s="81">
        <v>0</v>
      </c>
      <c r="E226" s="60" t="s">
        <v>33</v>
      </c>
    </row>
    <row r="227" spans="1:5" ht="45">
      <c r="A227" s="95" t="s">
        <v>428</v>
      </c>
      <c r="B227" s="59" t="s">
        <v>364</v>
      </c>
      <c r="C227" s="59" t="s">
        <v>33</v>
      </c>
      <c r="D227" s="60" t="s">
        <v>364</v>
      </c>
      <c r="E227" s="60" t="s">
        <v>33</v>
      </c>
    </row>
    <row r="228" spans="1:5" ht="15">
      <c r="A228" s="89" t="s">
        <v>429</v>
      </c>
      <c r="B228" s="48">
        <v>0</v>
      </c>
      <c r="C228" s="59"/>
      <c r="D228" s="81">
        <v>5</v>
      </c>
      <c r="E228" s="5"/>
    </row>
    <row r="229" spans="1:5" ht="15">
      <c r="A229" s="89" t="s">
        <v>430</v>
      </c>
      <c r="B229" s="56">
        <v>0</v>
      </c>
      <c r="C229" s="74"/>
      <c r="D229" s="81">
        <v>9</v>
      </c>
      <c r="E229" s="5"/>
    </row>
    <row r="230" spans="1:5" ht="15">
      <c r="A230" s="89" t="s">
        <v>431</v>
      </c>
      <c r="B230" s="56">
        <v>0</v>
      </c>
      <c r="C230" s="74"/>
      <c r="D230" s="81">
        <v>9</v>
      </c>
      <c r="E230" s="5"/>
    </row>
    <row r="231" spans="1:5" ht="15">
      <c r="A231" s="89" t="s">
        <v>432</v>
      </c>
      <c r="B231" s="56">
        <v>0</v>
      </c>
      <c r="C231" s="74"/>
      <c r="D231" s="81">
        <v>0</v>
      </c>
      <c r="E231" s="5"/>
    </row>
    <row r="232" spans="1:5" ht="15">
      <c r="A232" s="52" t="s">
        <v>254</v>
      </c>
      <c r="B232" s="56">
        <v>0</v>
      </c>
      <c r="C232" s="74"/>
      <c r="D232" s="81">
        <v>0</v>
      </c>
      <c r="E232" s="5"/>
    </row>
    <row r="233" spans="1:5" ht="15">
      <c r="A233" s="58" t="s">
        <v>30</v>
      </c>
      <c r="B233" s="56"/>
      <c r="C233" s="74"/>
      <c r="D233" s="81"/>
      <c r="E233" s="5"/>
    </row>
    <row r="234" spans="1:5" ht="30">
      <c r="A234" s="52" t="s">
        <v>255</v>
      </c>
      <c r="B234" s="52">
        <v>1</v>
      </c>
      <c r="C234" s="74"/>
      <c r="D234" s="52">
        <v>1</v>
      </c>
      <c r="E234" s="5"/>
    </row>
    <row r="235" spans="1:5" ht="15" customHeight="1">
      <c r="A235" s="52" t="s">
        <v>256</v>
      </c>
      <c r="B235" s="52">
        <v>1</v>
      </c>
      <c r="C235" s="74"/>
      <c r="D235" s="52">
        <v>1</v>
      </c>
      <c r="E235" s="5"/>
    </row>
    <row r="236" spans="1:5" ht="18.75" customHeight="1">
      <c r="A236" s="52" t="s">
        <v>257</v>
      </c>
      <c r="B236" s="52">
        <v>1</v>
      </c>
      <c r="C236" s="74"/>
      <c r="D236" s="52">
        <v>1</v>
      </c>
      <c r="E236" s="5"/>
    </row>
    <row r="237" spans="1:5" ht="14.25" customHeight="1">
      <c r="A237" s="52" t="s">
        <v>258</v>
      </c>
      <c r="B237" s="52">
        <v>1</v>
      </c>
      <c r="C237" s="74"/>
      <c r="D237" s="52">
        <v>1</v>
      </c>
      <c r="E237" s="5"/>
    </row>
    <row r="238" spans="1:5" ht="20.25" customHeight="1">
      <c r="A238" s="52" t="s">
        <v>259</v>
      </c>
      <c r="B238" s="48">
        <v>1</v>
      </c>
      <c r="C238" s="74"/>
      <c r="D238" s="52">
        <v>1</v>
      </c>
      <c r="E238" s="5"/>
    </row>
    <row r="239" spans="1:5" ht="16.5" customHeight="1">
      <c r="A239" s="52" t="s">
        <v>260</v>
      </c>
      <c r="B239" s="56">
        <v>5</v>
      </c>
      <c r="C239" s="74"/>
      <c r="D239" s="52">
        <v>8</v>
      </c>
      <c r="E239" s="5"/>
    </row>
    <row r="240" spans="1:5" ht="15">
      <c r="A240" s="52" t="s">
        <v>261</v>
      </c>
      <c r="B240" s="56">
        <v>1</v>
      </c>
      <c r="C240" s="74"/>
      <c r="D240" s="52">
        <v>1</v>
      </c>
      <c r="E240" s="5"/>
    </row>
    <row r="241" spans="1:5" ht="30">
      <c r="A241" s="52" t="s">
        <v>328</v>
      </c>
      <c r="B241" s="56">
        <v>1</v>
      </c>
      <c r="C241" s="74"/>
      <c r="D241" s="52">
        <v>1</v>
      </c>
      <c r="E241" s="5"/>
    </row>
    <row r="242" spans="1:5" ht="15">
      <c r="A242" s="52" t="s">
        <v>329</v>
      </c>
      <c r="B242" s="56"/>
      <c r="C242" s="74"/>
      <c r="D242" s="52"/>
      <c r="E242" s="5"/>
    </row>
    <row r="243" spans="1:5" ht="17.25" customHeight="1">
      <c r="A243" s="52" t="s">
        <v>262</v>
      </c>
      <c r="B243" s="56">
        <v>1</v>
      </c>
      <c r="C243" s="74"/>
      <c r="D243" s="52">
        <v>1</v>
      </c>
      <c r="E243" s="5"/>
    </row>
    <row r="244" spans="1:5" ht="15">
      <c r="A244" s="52" t="s">
        <v>263</v>
      </c>
      <c r="B244" s="56">
        <v>1</v>
      </c>
      <c r="C244" s="74"/>
      <c r="D244" s="52">
        <v>1</v>
      </c>
      <c r="E244" s="5"/>
    </row>
    <row r="245" spans="1:5" ht="15">
      <c r="A245" s="52" t="s">
        <v>264</v>
      </c>
      <c r="B245" s="56">
        <v>1</v>
      </c>
      <c r="C245" s="74"/>
      <c r="D245" s="52">
        <v>1</v>
      </c>
      <c r="E245" s="5"/>
    </row>
    <row r="246" spans="1:5" ht="15">
      <c r="A246" s="52" t="s">
        <v>265</v>
      </c>
      <c r="B246" s="56"/>
      <c r="C246" s="74"/>
      <c r="D246" s="52"/>
      <c r="E246" s="5"/>
    </row>
    <row r="247" spans="1:5" ht="30">
      <c r="A247" s="52" t="s">
        <v>266</v>
      </c>
      <c r="B247" s="56"/>
      <c r="C247" s="74"/>
      <c r="D247" s="52"/>
      <c r="E247" s="5"/>
    </row>
    <row r="248" spans="1:5" ht="17.25" customHeight="1">
      <c r="A248" s="52" t="s">
        <v>267</v>
      </c>
      <c r="B248" s="56">
        <v>1</v>
      </c>
      <c r="C248" s="74"/>
      <c r="D248" s="52">
        <v>1</v>
      </c>
      <c r="E248" s="5"/>
    </row>
    <row r="249" spans="1:5" ht="15">
      <c r="A249" s="52" t="s">
        <v>268</v>
      </c>
      <c r="B249" s="56">
        <v>1</v>
      </c>
      <c r="C249" s="74"/>
      <c r="D249" s="52">
        <v>1</v>
      </c>
      <c r="E249" s="5"/>
    </row>
    <row r="250" spans="1:5" ht="15">
      <c r="A250" s="52" t="s">
        <v>269</v>
      </c>
      <c r="B250" s="56">
        <v>1</v>
      </c>
      <c r="C250" s="74"/>
      <c r="D250" s="52">
        <v>1</v>
      </c>
      <c r="E250" s="5"/>
    </row>
    <row r="251" spans="1:5" ht="15">
      <c r="A251" s="52" t="s">
        <v>270</v>
      </c>
      <c r="B251" s="56">
        <v>1</v>
      </c>
      <c r="C251" s="74"/>
      <c r="D251" s="52">
        <v>1</v>
      </c>
      <c r="E251" s="5"/>
    </row>
    <row r="252" spans="1:5" ht="15">
      <c r="A252" s="52" t="s">
        <v>271</v>
      </c>
      <c r="B252" s="56">
        <v>1</v>
      </c>
      <c r="C252" s="74"/>
      <c r="D252" s="52">
        <v>1</v>
      </c>
      <c r="E252" s="5"/>
    </row>
    <row r="253" spans="1:5" ht="15">
      <c r="A253" s="52" t="s">
        <v>272</v>
      </c>
      <c r="B253" s="56">
        <v>1</v>
      </c>
      <c r="C253" s="74"/>
      <c r="D253" s="52">
        <v>1</v>
      </c>
      <c r="E253" s="5"/>
    </row>
    <row r="254" spans="1:5" ht="15">
      <c r="A254" s="52" t="s">
        <v>273</v>
      </c>
      <c r="B254" s="56">
        <v>0</v>
      </c>
      <c r="C254" s="74"/>
      <c r="D254" s="52">
        <v>0</v>
      </c>
      <c r="E254" s="5"/>
    </row>
    <row r="255" spans="1:5" ht="15">
      <c r="A255" s="52" t="s">
        <v>274</v>
      </c>
      <c r="B255" s="56">
        <v>0</v>
      </c>
      <c r="C255" s="74"/>
      <c r="D255" s="52">
        <v>0</v>
      </c>
      <c r="E255" s="5"/>
    </row>
    <row r="256" spans="1:5" ht="15">
      <c r="A256" s="52" t="s">
        <v>275</v>
      </c>
      <c r="B256" s="56"/>
      <c r="C256" s="74"/>
      <c r="D256" s="52" t="s">
        <v>439</v>
      </c>
      <c r="E256" s="5"/>
    </row>
    <row r="257" spans="1:5" ht="15">
      <c r="A257" s="52" t="s">
        <v>276</v>
      </c>
      <c r="B257" s="56"/>
      <c r="C257" s="74"/>
      <c r="D257" s="52"/>
      <c r="E257" s="5"/>
    </row>
    <row r="258" spans="1:5" ht="15">
      <c r="A258" s="52" t="s">
        <v>337</v>
      </c>
      <c r="B258" s="56">
        <v>25</v>
      </c>
      <c r="C258" s="74"/>
      <c r="D258" s="52">
        <v>50</v>
      </c>
      <c r="E258" s="5"/>
    </row>
    <row r="259" spans="1:5" ht="54" customHeight="1">
      <c r="A259" s="52" t="s">
        <v>338</v>
      </c>
      <c r="B259" s="56" t="s">
        <v>366</v>
      </c>
      <c r="C259" s="74"/>
      <c r="D259" s="52" t="s">
        <v>366</v>
      </c>
      <c r="E259" s="5"/>
    </row>
    <row r="260" spans="1:5" ht="30">
      <c r="A260" s="52" t="s">
        <v>277</v>
      </c>
      <c r="B260" s="56">
        <v>1</v>
      </c>
      <c r="C260" s="74"/>
      <c r="D260" s="52">
        <v>1</v>
      </c>
      <c r="E260" s="5"/>
    </row>
    <row r="261" spans="1:5" ht="15">
      <c r="A261" s="57" t="s">
        <v>331</v>
      </c>
      <c r="B261" s="56">
        <v>1</v>
      </c>
      <c r="C261" s="74"/>
      <c r="D261" s="52">
        <v>1</v>
      </c>
      <c r="E261" s="5"/>
    </row>
    <row r="262" spans="1:5" ht="15">
      <c r="A262" s="57" t="s">
        <v>330</v>
      </c>
      <c r="B262" s="56"/>
      <c r="C262" s="74"/>
      <c r="D262" s="52"/>
      <c r="E262" s="5"/>
    </row>
    <row r="263" spans="1:5" ht="30">
      <c r="A263" s="52" t="s">
        <v>278</v>
      </c>
      <c r="B263" s="56">
        <v>1</v>
      </c>
      <c r="C263" s="74"/>
      <c r="D263" s="52">
        <v>1</v>
      </c>
      <c r="E263" s="5"/>
    </row>
    <row r="264" spans="1:5" ht="15">
      <c r="A264" s="52" t="s">
        <v>332</v>
      </c>
      <c r="B264" s="56">
        <v>1</v>
      </c>
      <c r="C264" s="74"/>
      <c r="D264" s="52">
        <v>1</v>
      </c>
      <c r="E264" s="5"/>
    </row>
    <row r="265" spans="1:5" ht="15">
      <c r="A265" s="52" t="s">
        <v>333</v>
      </c>
      <c r="B265" s="56">
        <v>1</v>
      </c>
      <c r="C265" s="74"/>
      <c r="D265" s="52">
        <v>1</v>
      </c>
      <c r="E265" s="5"/>
    </row>
    <row r="266" spans="1:5" ht="15">
      <c r="A266" s="52" t="s">
        <v>334</v>
      </c>
      <c r="B266" s="56">
        <v>1</v>
      </c>
      <c r="C266" s="74"/>
      <c r="D266" s="52">
        <v>1</v>
      </c>
      <c r="E266" s="5"/>
    </row>
    <row r="267" spans="1:5" ht="15">
      <c r="A267" s="52" t="s">
        <v>335</v>
      </c>
      <c r="B267" s="56">
        <v>1</v>
      </c>
      <c r="C267" s="74"/>
      <c r="D267" s="52">
        <v>1</v>
      </c>
      <c r="E267" s="5"/>
    </row>
    <row r="268" spans="1:5" ht="15">
      <c r="A268" s="52" t="s">
        <v>336</v>
      </c>
      <c r="B268" s="56"/>
      <c r="C268" s="74"/>
      <c r="D268" s="52"/>
      <c r="E268" s="5"/>
    </row>
    <row r="269" spans="1:5" ht="14.25" customHeight="1">
      <c r="A269" s="52" t="s">
        <v>279</v>
      </c>
      <c r="B269" s="56"/>
      <c r="C269" s="74"/>
      <c r="D269" s="52"/>
      <c r="E269" s="5"/>
    </row>
    <row r="270" spans="1:5" ht="15">
      <c r="A270" s="52" t="s">
        <v>280</v>
      </c>
      <c r="B270" s="56">
        <v>1</v>
      </c>
      <c r="C270" s="74"/>
      <c r="D270" s="52">
        <v>1</v>
      </c>
      <c r="E270" s="5"/>
    </row>
    <row r="271" spans="1:5" ht="15">
      <c r="A271" s="52" t="s">
        <v>281</v>
      </c>
      <c r="B271" s="56"/>
      <c r="C271" s="74"/>
      <c r="D271" s="52">
        <v>1</v>
      </c>
      <c r="E271" s="5"/>
    </row>
    <row r="272" spans="1:5" ht="15">
      <c r="A272" s="52" t="s">
        <v>282</v>
      </c>
      <c r="B272" s="56"/>
      <c r="C272" s="74"/>
      <c r="D272" s="52"/>
      <c r="E272" s="5"/>
    </row>
    <row r="273" spans="1:5" ht="15">
      <c r="A273" s="52" t="s">
        <v>283</v>
      </c>
      <c r="B273" s="56"/>
      <c r="C273" s="74"/>
      <c r="D273" s="52"/>
      <c r="E273" s="5"/>
    </row>
    <row r="274" spans="1:5" ht="15">
      <c r="A274" s="52" t="s">
        <v>284</v>
      </c>
      <c r="B274" s="56"/>
      <c r="C274" s="74"/>
      <c r="D274" s="52"/>
      <c r="E274" s="5"/>
    </row>
    <row r="275" spans="1:5" ht="15">
      <c r="A275" s="52" t="s">
        <v>285</v>
      </c>
      <c r="B275" s="56"/>
      <c r="C275" s="74"/>
      <c r="D275" s="52"/>
      <c r="E275" s="5"/>
    </row>
    <row r="276" spans="1:5" ht="30">
      <c r="A276" s="52" t="s">
        <v>286</v>
      </c>
      <c r="B276" s="56">
        <v>1</v>
      </c>
      <c r="C276" s="74"/>
      <c r="D276" s="52">
        <v>1</v>
      </c>
      <c r="E276" s="5"/>
    </row>
    <row r="277" spans="1:5" ht="30">
      <c r="A277" s="52" t="s">
        <v>287</v>
      </c>
      <c r="B277" s="56">
        <v>1</v>
      </c>
      <c r="C277" s="74"/>
      <c r="D277" s="52">
        <v>1</v>
      </c>
      <c r="E277" s="5"/>
    </row>
    <row r="278" spans="1:5" ht="15">
      <c r="A278" s="52" t="s">
        <v>288</v>
      </c>
      <c r="B278" s="56">
        <v>1</v>
      </c>
      <c r="C278" s="74"/>
      <c r="D278" s="52">
        <v>1</v>
      </c>
      <c r="E278" s="5"/>
    </row>
    <row r="279" spans="1:5" ht="15">
      <c r="A279" s="52" t="s">
        <v>289</v>
      </c>
      <c r="B279" s="56">
        <v>1</v>
      </c>
      <c r="C279" s="74"/>
      <c r="D279" s="52">
        <v>1</v>
      </c>
      <c r="E279" s="5"/>
    </row>
    <row r="280" spans="1:5" ht="30">
      <c r="A280" s="52" t="s">
        <v>290</v>
      </c>
      <c r="B280" s="52">
        <v>1</v>
      </c>
      <c r="C280" s="74"/>
      <c r="D280" s="52">
        <v>1</v>
      </c>
      <c r="E280" s="5"/>
    </row>
    <row r="281" spans="1:5" ht="15">
      <c r="A281" s="52" t="s">
        <v>0</v>
      </c>
      <c r="B281" s="52">
        <v>1</v>
      </c>
      <c r="C281" s="74"/>
      <c r="D281" s="52">
        <v>1</v>
      </c>
      <c r="E281" s="5"/>
    </row>
    <row r="282" spans="1:5" ht="15">
      <c r="A282" s="52" t="s">
        <v>1</v>
      </c>
      <c r="B282" s="52">
        <v>1</v>
      </c>
      <c r="C282" s="74"/>
      <c r="D282" s="52">
        <v>1</v>
      </c>
      <c r="E282" s="5"/>
    </row>
    <row r="283" spans="1:5" ht="30">
      <c r="A283" s="57" t="s">
        <v>31</v>
      </c>
      <c r="B283" s="56"/>
      <c r="C283" s="74"/>
      <c r="D283" s="52"/>
      <c r="E283" s="5"/>
    </row>
    <row r="284" spans="1:5" ht="15">
      <c r="A284" s="52" t="s">
        <v>2</v>
      </c>
      <c r="B284" s="56">
        <v>0</v>
      </c>
      <c r="C284" s="74"/>
      <c r="D284" s="52">
        <v>0</v>
      </c>
      <c r="E284" s="5"/>
    </row>
    <row r="285" spans="1:5" ht="15">
      <c r="A285" s="52" t="s">
        <v>3</v>
      </c>
      <c r="B285" s="56">
        <v>0</v>
      </c>
      <c r="C285" s="74"/>
      <c r="D285" s="52">
        <v>0</v>
      </c>
      <c r="E285" s="5"/>
    </row>
    <row r="286" spans="1:5" ht="15">
      <c r="A286" s="52" t="s">
        <v>4</v>
      </c>
      <c r="B286" s="56">
        <v>0</v>
      </c>
      <c r="C286" s="74"/>
      <c r="D286" s="52">
        <v>0</v>
      </c>
      <c r="E286" s="5"/>
    </row>
    <row r="287" spans="1:5" ht="15">
      <c r="A287" s="52" t="s">
        <v>5</v>
      </c>
      <c r="B287" s="56">
        <v>0</v>
      </c>
      <c r="C287" s="74"/>
      <c r="D287" s="52">
        <v>0</v>
      </c>
      <c r="E287" s="5"/>
    </row>
    <row r="288" spans="1:5" ht="15">
      <c r="A288" s="52" t="s">
        <v>6</v>
      </c>
      <c r="B288" s="56">
        <v>1</v>
      </c>
      <c r="C288" s="74"/>
      <c r="D288" s="52">
        <v>1</v>
      </c>
      <c r="E288" s="5"/>
    </row>
    <row r="289" spans="1:5" ht="30">
      <c r="A289" s="57" t="s">
        <v>32</v>
      </c>
      <c r="B289" s="56"/>
      <c r="C289" s="74"/>
      <c r="D289" s="52"/>
      <c r="E289" s="5"/>
    </row>
    <row r="290" spans="1:5" ht="15">
      <c r="A290" s="52" t="s">
        <v>7</v>
      </c>
      <c r="B290" s="56">
        <v>1</v>
      </c>
      <c r="C290" s="74"/>
      <c r="D290" s="52">
        <v>1</v>
      </c>
      <c r="E290" s="5"/>
    </row>
    <row r="291" spans="1:5" ht="15">
      <c r="A291" s="52" t="s">
        <v>8</v>
      </c>
      <c r="B291" s="56">
        <v>1</v>
      </c>
      <c r="C291" s="74"/>
      <c r="D291" s="52">
        <v>1</v>
      </c>
      <c r="E291" s="5"/>
    </row>
    <row r="292" spans="1:5" ht="30">
      <c r="A292" s="52" t="s">
        <v>9</v>
      </c>
      <c r="B292" s="56">
        <v>1</v>
      </c>
      <c r="C292" s="74"/>
      <c r="D292" s="52">
        <v>1</v>
      </c>
      <c r="E292" s="5"/>
    </row>
    <row r="293" spans="1:5" ht="45">
      <c r="A293" s="52" t="s">
        <v>10</v>
      </c>
      <c r="B293" s="56" t="s">
        <v>367</v>
      </c>
      <c r="C293" s="74"/>
      <c r="D293" s="87" t="s">
        <v>396</v>
      </c>
      <c r="E293" s="5"/>
    </row>
    <row r="294" spans="1:5" ht="15">
      <c r="A294" s="52" t="s">
        <v>11</v>
      </c>
      <c r="B294" s="56">
        <v>1</v>
      </c>
      <c r="C294" s="74"/>
      <c r="D294" s="52">
        <v>1</v>
      </c>
      <c r="E294" s="5"/>
    </row>
    <row r="295" spans="1:5" ht="15">
      <c r="A295" s="52" t="s">
        <v>12</v>
      </c>
      <c r="B295" s="56">
        <v>1</v>
      </c>
      <c r="C295" s="74"/>
      <c r="D295" s="52">
        <v>1</v>
      </c>
      <c r="E295" s="5"/>
    </row>
    <row r="296" spans="1:5" ht="15">
      <c r="A296" s="96" t="s">
        <v>433</v>
      </c>
      <c r="B296" s="56"/>
      <c r="C296" s="74"/>
      <c r="D296" s="52"/>
      <c r="E296" s="5"/>
    </row>
    <row r="297" spans="1:5" ht="14.25">
      <c r="A297" s="61" t="s">
        <v>351</v>
      </c>
      <c r="B297" s="62">
        <v>1</v>
      </c>
      <c r="C297" s="78"/>
      <c r="D297" s="62">
        <v>1</v>
      </c>
      <c r="E297" s="5"/>
    </row>
    <row r="298" spans="1:5" ht="14.25">
      <c r="A298" s="61" t="s">
        <v>352</v>
      </c>
      <c r="B298" s="62">
        <v>1</v>
      </c>
      <c r="C298" s="78"/>
      <c r="D298" s="62">
        <v>1</v>
      </c>
      <c r="E298" s="5"/>
    </row>
    <row r="299" spans="1:5" ht="14.25">
      <c r="A299" s="61" t="s">
        <v>353</v>
      </c>
      <c r="B299" s="62">
        <v>1</v>
      </c>
      <c r="C299" s="78"/>
      <c r="D299" s="62">
        <v>1</v>
      </c>
      <c r="E299" s="5"/>
    </row>
    <row r="300" spans="1:5" ht="25.5">
      <c r="A300" s="54" t="s">
        <v>35</v>
      </c>
      <c r="B300" s="62">
        <v>1</v>
      </c>
      <c r="C300" s="78"/>
      <c r="D300" s="62">
        <v>1</v>
      </c>
      <c r="E300" s="5"/>
    </row>
    <row r="301" spans="1:5" ht="12.75">
      <c r="A301" s="54" t="s">
        <v>354</v>
      </c>
      <c r="B301" s="62">
        <v>50</v>
      </c>
      <c r="C301" s="78"/>
      <c r="D301" s="62">
        <v>90</v>
      </c>
      <c r="E301" s="5"/>
    </row>
    <row r="302" spans="1:5" ht="12.75">
      <c r="A302" s="54" t="s">
        <v>355</v>
      </c>
      <c r="B302" s="62">
        <v>0</v>
      </c>
      <c r="C302" s="78"/>
      <c r="D302" s="62">
        <v>0</v>
      </c>
      <c r="E302" s="5"/>
    </row>
    <row r="303" spans="1:3" ht="15">
      <c r="A303" s="99"/>
      <c r="B303" s="99"/>
      <c r="C303" s="99"/>
    </row>
    <row r="304" ht="15">
      <c r="A304" s="48" t="s">
        <v>400</v>
      </c>
    </row>
    <row r="319" ht="18" customHeight="1"/>
  </sheetData>
  <sheetProtection/>
  <mergeCells count="1">
    <mergeCell ref="A303:C303"/>
  </mergeCells>
  <hyperlinks>
    <hyperlink ref="D293" r:id="rId1" display="http://www.schkola1edu.narod.ru/"/>
    <hyperlink ref="D124" r:id="rId2" display="kirpervas@mail.ru"/>
  </hyperlinks>
  <printOptions/>
  <pageMargins left="0.25" right="0.25" top="0.75" bottom="0.75" header="0.3" footer="0.3"/>
  <pageSetup horizontalDpi="600" verticalDpi="600" orientation="portrait" paperSize="9" scale="89" r:id="rId3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zoomScale="75" zoomScaleNormal="75" workbookViewId="0" topLeftCell="A85">
      <selection activeCell="E103" sqref="E103"/>
    </sheetView>
  </sheetViews>
  <sheetFormatPr defaultColWidth="9.00390625" defaultRowHeight="12.75"/>
  <cols>
    <col min="1" max="1" width="5.125" style="0" customWidth="1"/>
    <col min="2" max="2" width="64.625" style="37" customWidth="1"/>
    <col min="3" max="3" width="17.25390625" style="0" hidden="1" customWidth="1"/>
    <col min="4" max="4" width="18.375" style="0" hidden="1" customWidth="1"/>
    <col min="5" max="5" width="18.25390625" style="0" customWidth="1"/>
    <col min="6" max="6" width="13.875" style="0" customWidth="1"/>
  </cols>
  <sheetData>
    <row r="1" ht="15">
      <c r="B1" s="16" t="s">
        <v>88</v>
      </c>
    </row>
    <row r="2" spans="1:6" ht="12.75">
      <c r="A2" s="101"/>
      <c r="B2" s="102"/>
      <c r="C2" s="103" t="s">
        <v>89</v>
      </c>
      <c r="D2" s="100" t="s">
        <v>34</v>
      </c>
      <c r="E2" s="103" t="s">
        <v>89</v>
      </c>
      <c r="F2" s="100" t="s">
        <v>34</v>
      </c>
    </row>
    <row r="3" spans="1:6" ht="12.75">
      <c r="A3" s="101"/>
      <c r="B3" s="102"/>
      <c r="C3" s="103"/>
      <c r="D3" s="100"/>
      <c r="E3" s="103"/>
      <c r="F3" s="100"/>
    </row>
    <row r="4" spans="1:6" ht="15.75">
      <c r="A4" s="1">
        <v>1</v>
      </c>
      <c r="B4" s="17" t="s">
        <v>20</v>
      </c>
      <c r="C4" s="4">
        <v>47</v>
      </c>
      <c r="D4" s="5"/>
      <c r="E4" s="82">
        <v>72</v>
      </c>
      <c r="F4" s="5" t="s">
        <v>440</v>
      </c>
    </row>
    <row r="5" spans="1:6" ht="15.75">
      <c r="A5" s="2"/>
      <c r="B5" s="18" t="s">
        <v>87</v>
      </c>
      <c r="C5" s="6">
        <v>1</v>
      </c>
      <c r="D5" s="5"/>
      <c r="E5" s="5">
        <v>6</v>
      </c>
      <c r="F5" s="5"/>
    </row>
    <row r="6" spans="1:6" ht="15.75">
      <c r="A6" s="2"/>
      <c r="B6" s="19" t="s">
        <v>36</v>
      </c>
      <c r="C6" s="6">
        <v>27</v>
      </c>
      <c r="D6" s="5"/>
      <c r="E6" s="5">
        <v>46</v>
      </c>
      <c r="F6" s="5"/>
    </row>
    <row r="7" spans="1:6" ht="15.75">
      <c r="A7" s="2"/>
      <c r="B7" s="19" t="s">
        <v>37</v>
      </c>
      <c r="C7" s="6">
        <v>15</v>
      </c>
      <c r="D7" s="5"/>
      <c r="E7" s="5">
        <v>15</v>
      </c>
      <c r="F7" s="5"/>
    </row>
    <row r="8" spans="1:6" ht="15.75">
      <c r="A8" s="2"/>
      <c r="B8" s="18" t="s">
        <v>38</v>
      </c>
      <c r="C8" s="6">
        <v>15</v>
      </c>
      <c r="D8" s="5"/>
      <c r="E8" s="5">
        <v>15</v>
      </c>
      <c r="F8" s="5"/>
    </row>
    <row r="9" spans="1:6" ht="15.75">
      <c r="A9" s="2"/>
      <c r="B9" s="19" t="s">
        <v>39</v>
      </c>
      <c r="C9" s="6">
        <v>23</v>
      </c>
      <c r="D9" s="5"/>
      <c r="E9" s="5">
        <v>38</v>
      </c>
      <c r="F9" s="5"/>
    </row>
    <row r="10" spans="1:6" ht="15.75">
      <c r="A10" s="2"/>
      <c r="B10" s="18" t="s">
        <v>40</v>
      </c>
      <c r="C10" s="6">
        <v>2</v>
      </c>
      <c r="D10" s="5"/>
      <c r="E10" s="5">
        <v>19</v>
      </c>
      <c r="F10" s="5"/>
    </row>
    <row r="11" spans="1:6" ht="15.75">
      <c r="A11" s="2"/>
      <c r="B11" s="19" t="s">
        <v>41</v>
      </c>
      <c r="C11" s="6">
        <v>1</v>
      </c>
      <c r="D11" s="5"/>
      <c r="E11" s="5">
        <v>1</v>
      </c>
      <c r="F11" s="5"/>
    </row>
    <row r="12" spans="1:6" ht="15.75">
      <c r="A12" s="2"/>
      <c r="B12" s="18" t="s">
        <v>40</v>
      </c>
      <c r="C12" s="6">
        <v>1</v>
      </c>
      <c r="D12" s="5"/>
      <c r="E12" s="5">
        <v>1</v>
      </c>
      <c r="F12" s="5"/>
    </row>
    <row r="13" spans="1:6" ht="15.75">
      <c r="A13" s="2"/>
      <c r="B13" s="19" t="s">
        <v>42</v>
      </c>
      <c r="C13" s="6">
        <v>1</v>
      </c>
      <c r="D13" s="5"/>
      <c r="E13" s="5">
        <v>2</v>
      </c>
      <c r="F13" s="5"/>
    </row>
    <row r="14" spans="1:6" ht="15.75">
      <c r="A14" s="2"/>
      <c r="B14" s="18" t="s">
        <v>43</v>
      </c>
      <c r="C14" s="6">
        <v>1</v>
      </c>
      <c r="D14" s="5"/>
      <c r="E14" s="5">
        <v>2</v>
      </c>
      <c r="F14" s="5"/>
    </row>
    <row r="15" spans="1:6" ht="15.75">
      <c r="A15" s="2"/>
      <c r="B15" s="19" t="s">
        <v>44</v>
      </c>
      <c r="C15" s="6">
        <v>18</v>
      </c>
      <c r="D15" s="5"/>
      <c r="E15" s="5">
        <v>10.8</v>
      </c>
      <c r="F15" s="5"/>
    </row>
    <row r="16" spans="1:6" ht="15.75">
      <c r="A16" s="2"/>
      <c r="B16" s="19" t="s">
        <v>45</v>
      </c>
      <c r="C16" s="6">
        <v>10</v>
      </c>
      <c r="D16" s="5"/>
      <c r="E16" s="5">
        <v>11</v>
      </c>
      <c r="F16" s="5"/>
    </row>
    <row r="17" spans="1:6" ht="15.75">
      <c r="A17" s="2"/>
      <c r="B17" s="18" t="s">
        <v>43</v>
      </c>
      <c r="C17" s="6">
        <v>10</v>
      </c>
      <c r="D17" s="5"/>
      <c r="E17" s="5">
        <v>8</v>
      </c>
      <c r="F17" s="5"/>
    </row>
    <row r="18" spans="1:6" ht="15.75">
      <c r="A18" s="1">
        <v>2</v>
      </c>
      <c r="B18" s="17" t="s">
        <v>46</v>
      </c>
      <c r="C18" s="7"/>
      <c r="D18" s="5"/>
      <c r="E18" s="5"/>
      <c r="F18" s="5"/>
    </row>
    <row r="19" spans="1:6" ht="30">
      <c r="A19" s="2"/>
      <c r="B19" s="20" t="s">
        <v>339</v>
      </c>
      <c r="C19" s="45" t="s">
        <v>356</v>
      </c>
      <c r="D19" s="5"/>
      <c r="E19" s="45" t="s">
        <v>397</v>
      </c>
      <c r="F19" s="5"/>
    </row>
    <row r="20" spans="1:6" ht="15.75">
      <c r="A20" s="2"/>
      <c r="B20" s="21" t="s">
        <v>47</v>
      </c>
      <c r="C20" s="8">
        <v>15</v>
      </c>
      <c r="D20" s="5"/>
      <c r="E20" s="8">
        <v>15</v>
      </c>
      <c r="F20" s="5"/>
    </row>
    <row r="21" spans="1:6" ht="15.75">
      <c r="A21" s="2"/>
      <c r="B21" s="21" t="s">
        <v>48</v>
      </c>
      <c r="C21" s="8">
        <v>15</v>
      </c>
      <c r="D21" s="5"/>
      <c r="E21" s="8">
        <v>15</v>
      </c>
      <c r="F21" s="5"/>
    </row>
    <row r="22" spans="1:6" ht="15.75">
      <c r="A22" s="2"/>
      <c r="B22" s="22" t="s">
        <v>49</v>
      </c>
      <c r="C22" s="8"/>
      <c r="D22" s="5"/>
      <c r="E22" s="5"/>
      <c r="F22" s="5"/>
    </row>
    <row r="23" spans="1:6" ht="15.75">
      <c r="A23" s="2"/>
      <c r="B23" s="23" t="s">
        <v>50</v>
      </c>
      <c r="C23" s="6">
        <v>0</v>
      </c>
      <c r="D23" s="5"/>
      <c r="E23" s="5">
        <v>0</v>
      </c>
      <c r="F23" s="5"/>
    </row>
    <row r="24" spans="1:6" ht="30">
      <c r="A24" s="2"/>
      <c r="B24" s="23" t="s">
        <v>51</v>
      </c>
      <c r="C24" s="6">
        <v>0</v>
      </c>
      <c r="D24" s="5"/>
      <c r="E24" s="5">
        <v>1</v>
      </c>
      <c r="F24" s="5"/>
    </row>
    <row r="25" spans="1:6" ht="30">
      <c r="A25" s="2"/>
      <c r="B25" s="23" t="s">
        <v>52</v>
      </c>
      <c r="C25" s="6">
        <v>16</v>
      </c>
      <c r="D25" s="5"/>
      <c r="E25" s="5">
        <v>1</v>
      </c>
      <c r="F25" s="5"/>
    </row>
    <row r="26" spans="1:6" ht="15.75">
      <c r="A26" s="2"/>
      <c r="B26" s="23" t="s">
        <v>53</v>
      </c>
      <c r="C26" s="6">
        <v>23</v>
      </c>
      <c r="D26" s="5"/>
      <c r="E26" s="5">
        <v>23</v>
      </c>
      <c r="F26" s="5"/>
    </row>
    <row r="27" spans="1:6" ht="15.75">
      <c r="A27" s="2"/>
      <c r="B27" s="23" t="s">
        <v>340</v>
      </c>
      <c r="C27" s="6">
        <v>26</v>
      </c>
      <c r="D27" s="5"/>
      <c r="E27" s="5">
        <v>30</v>
      </c>
      <c r="F27" s="5"/>
    </row>
    <row r="28" spans="1:6" ht="15.75">
      <c r="A28" s="2"/>
      <c r="B28" s="23" t="s">
        <v>341</v>
      </c>
      <c r="C28" s="6">
        <v>0</v>
      </c>
      <c r="D28" s="5"/>
      <c r="E28" s="5">
        <v>0</v>
      </c>
      <c r="F28" s="5"/>
    </row>
    <row r="29" spans="1:6" ht="15.75">
      <c r="A29" s="2"/>
      <c r="B29" s="23" t="s">
        <v>342</v>
      </c>
      <c r="C29" s="6">
        <v>30</v>
      </c>
      <c r="D29" s="5"/>
      <c r="E29" s="5">
        <v>35</v>
      </c>
      <c r="F29" s="5"/>
    </row>
    <row r="30" spans="1:6" ht="15.75">
      <c r="A30" s="2"/>
      <c r="B30" s="23" t="s">
        <v>343</v>
      </c>
      <c r="C30" s="6">
        <v>82</v>
      </c>
      <c r="D30" s="5"/>
      <c r="E30" s="5">
        <v>82</v>
      </c>
      <c r="F30" s="5"/>
    </row>
    <row r="31" spans="1:6" ht="15.75">
      <c r="A31" s="2"/>
      <c r="B31" s="22" t="s">
        <v>54</v>
      </c>
      <c r="C31" s="6"/>
      <c r="D31" s="5"/>
      <c r="E31" s="5"/>
      <c r="F31" s="5"/>
    </row>
    <row r="32" spans="1:6" ht="15.75">
      <c r="A32" s="2"/>
      <c r="B32" s="24" t="s">
        <v>55</v>
      </c>
      <c r="C32" s="6">
        <v>16</v>
      </c>
      <c r="D32" s="5"/>
      <c r="E32" s="6">
        <v>16</v>
      </c>
      <c r="F32" s="5"/>
    </row>
    <row r="33" spans="1:6" ht="15.75">
      <c r="A33" s="2"/>
      <c r="B33" s="23" t="s">
        <v>344</v>
      </c>
      <c r="C33" s="6">
        <v>5</v>
      </c>
      <c r="D33" s="5"/>
      <c r="E33" s="6">
        <v>5</v>
      </c>
      <c r="F33" s="5"/>
    </row>
    <row r="34" spans="1:6" ht="15.75">
      <c r="A34" s="2"/>
      <c r="B34" s="23" t="s">
        <v>345</v>
      </c>
      <c r="C34" s="6">
        <v>0</v>
      </c>
      <c r="D34" s="5"/>
      <c r="E34" s="6">
        <v>0</v>
      </c>
      <c r="F34" s="5"/>
    </row>
    <row r="35" spans="1:6" ht="15.75">
      <c r="A35" s="2"/>
      <c r="B35" s="23" t="s">
        <v>346</v>
      </c>
      <c r="C35" s="6">
        <v>2</v>
      </c>
      <c r="D35" s="5"/>
      <c r="E35" s="6">
        <v>5</v>
      </c>
      <c r="F35" s="5"/>
    </row>
    <row r="36" spans="1:6" ht="15.75">
      <c r="A36" s="2"/>
      <c r="B36" s="23" t="s">
        <v>347</v>
      </c>
      <c r="C36" s="6">
        <v>2</v>
      </c>
      <c r="D36" s="5"/>
      <c r="E36" s="6">
        <v>36</v>
      </c>
      <c r="F36" s="5"/>
    </row>
    <row r="37" spans="1:6" ht="15.75">
      <c r="A37" s="2"/>
      <c r="B37" s="23" t="s">
        <v>348</v>
      </c>
      <c r="C37" s="6"/>
      <c r="D37" s="5"/>
      <c r="E37" s="6">
        <v>10</v>
      </c>
      <c r="F37" s="5"/>
    </row>
    <row r="38" spans="1:6" ht="30">
      <c r="A38" s="2"/>
      <c r="B38" s="24" t="s">
        <v>57</v>
      </c>
      <c r="C38" s="8"/>
      <c r="D38" s="5"/>
      <c r="E38" s="6">
        <v>0</v>
      </c>
      <c r="F38" s="5"/>
    </row>
    <row r="39" spans="1:6" ht="15.75">
      <c r="A39" s="2"/>
      <c r="B39" s="24" t="s">
        <v>58</v>
      </c>
      <c r="C39" s="8"/>
      <c r="D39" s="5"/>
      <c r="E39" s="6">
        <v>0</v>
      </c>
      <c r="F39" s="5"/>
    </row>
    <row r="40" spans="1:6" ht="15.75">
      <c r="A40" s="2"/>
      <c r="B40" s="22" t="s">
        <v>59</v>
      </c>
      <c r="C40" s="6">
        <v>11</v>
      </c>
      <c r="D40" s="5"/>
      <c r="E40" s="6">
        <v>40</v>
      </c>
      <c r="F40" s="5"/>
    </row>
    <row r="41" spans="1:6" ht="15.75">
      <c r="A41" s="2"/>
      <c r="B41" s="25" t="s">
        <v>60</v>
      </c>
      <c r="C41" s="6">
        <v>7</v>
      </c>
      <c r="D41" s="5"/>
      <c r="E41" s="6">
        <v>32</v>
      </c>
      <c r="F41" s="5"/>
    </row>
    <row r="42" spans="1:6" ht="20.25" customHeight="1">
      <c r="A42" s="2"/>
      <c r="B42" s="22" t="s">
        <v>61</v>
      </c>
      <c r="C42" s="6">
        <v>3</v>
      </c>
      <c r="D42" s="5"/>
      <c r="E42" s="6">
        <v>5</v>
      </c>
      <c r="F42" s="5"/>
    </row>
    <row r="43" spans="1:6" ht="60">
      <c r="A43" s="2"/>
      <c r="B43" s="25" t="s">
        <v>62</v>
      </c>
      <c r="C43" s="46" t="s">
        <v>357</v>
      </c>
      <c r="D43" s="5"/>
      <c r="E43" s="46" t="s">
        <v>357</v>
      </c>
      <c r="F43" s="5"/>
    </row>
    <row r="44" spans="1:6" ht="15.75">
      <c r="A44" s="1">
        <v>3</v>
      </c>
      <c r="B44" s="26" t="s">
        <v>63</v>
      </c>
      <c r="C44" s="4"/>
      <c r="D44" s="5"/>
      <c r="E44" s="5"/>
      <c r="F44" s="5"/>
    </row>
    <row r="45" spans="1:6" ht="15.75">
      <c r="A45" s="2"/>
      <c r="B45" s="25" t="s">
        <v>64</v>
      </c>
      <c r="C45" s="6">
        <v>24</v>
      </c>
      <c r="D45" s="5"/>
      <c r="E45" s="6">
        <v>48</v>
      </c>
      <c r="F45" s="5"/>
    </row>
    <row r="46" spans="1:6" ht="15.75">
      <c r="A46" s="2"/>
      <c r="B46" s="23" t="s">
        <v>65</v>
      </c>
      <c r="C46" s="6">
        <v>16</v>
      </c>
      <c r="D46" s="5"/>
      <c r="E46" s="6">
        <v>18</v>
      </c>
      <c r="F46" s="5"/>
    </row>
    <row r="47" spans="1:6" ht="15.75">
      <c r="A47" s="2"/>
      <c r="B47" s="23" t="s">
        <v>66</v>
      </c>
      <c r="C47" s="6">
        <v>2</v>
      </c>
      <c r="D47" s="5"/>
      <c r="E47" s="6">
        <v>19</v>
      </c>
      <c r="F47" s="5"/>
    </row>
    <row r="48" spans="1:6" ht="15.75">
      <c r="A48" s="2"/>
      <c r="B48" s="23" t="s">
        <v>67</v>
      </c>
      <c r="C48" s="6">
        <v>1</v>
      </c>
      <c r="D48" s="5"/>
      <c r="E48" s="6">
        <v>1</v>
      </c>
      <c r="F48" s="5"/>
    </row>
    <row r="49" spans="1:6" ht="15.75">
      <c r="A49" s="2"/>
      <c r="B49" s="23" t="s">
        <v>56</v>
      </c>
      <c r="C49" s="6">
        <v>1</v>
      </c>
      <c r="D49" s="5"/>
      <c r="E49" s="6">
        <v>2</v>
      </c>
      <c r="F49" s="5"/>
    </row>
    <row r="50" spans="1:6" ht="15.75">
      <c r="A50" s="2"/>
      <c r="B50" s="23" t="s">
        <v>68</v>
      </c>
      <c r="C50" s="6">
        <v>4</v>
      </c>
      <c r="D50" s="5"/>
      <c r="E50" s="6">
        <v>8</v>
      </c>
      <c r="F50" s="5"/>
    </row>
    <row r="51" spans="1:6" ht="15.75">
      <c r="A51" s="2"/>
      <c r="B51" s="24" t="s">
        <v>69</v>
      </c>
      <c r="C51" s="8"/>
      <c r="D51" s="5"/>
      <c r="E51" s="5"/>
      <c r="F51" s="5"/>
    </row>
    <row r="52" spans="1:6" ht="15.75">
      <c r="A52" s="2"/>
      <c r="B52" s="23" t="s">
        <v>70</v>
      </c>
      <c r="C52" s="8"/>
      <c r="D52" s="5"/>
      <c r="E52" s="5"/>
      <c r="F52" s="5"/>
    </row>
    <row r="53" spans="1:6" ht="15.75">
      <c r="A53" s="2"/>
      <c r="B53" s="23" t="s">
        <v>71</v>
      </c>
      <c r="C53" s="8">
        <v>1</v>
      </c>
      <c r="D53" s="5"/>
      <c r="E53" s="6">
        <v>1</v>
      </c>
      <c r="F53" s="5"/>
    </row>
    <row r="54" spans="1:6" ht="15.75">
      <c r="A54" s="2"/>
      <c r="B54" s="23" t="s">
        <v>72</v>
      </c>
      <c r="C54" s="8"/>
      <c r="D54" s="5"/>
      <c r="E54" s="5"/>
      <c r="F54" s="5"/>
    </row>
    <row r="55" spans="1:6" ht="15.75">
      <c r="A55" s="2"/>
      <c r="B55" s="23" t="s">
        <v>73</v>
      </c>
      <c r="C55" s="8">
        <v>1</v>
      </c>
      <c r="D55" s="5"/>
      <c r="E55" s="5">
        <v>1</v>
      </c>
      <c r="F55" s="5"/>
    </row>
    <row r="56" spans="1:6" ht="15.75">
      <c r="A56" s="2"/>
      <c r="B56" s="23" t="s">
        <v>74</v>
      </c>
      <c r="C56" s="8"/>
      <c r="D56" s="5"/>
      <c r="E56" s="5"/>
      <c r="F56" s="5"/>
    </row>
    <row r="57" spans="1:6" ht="15.75">
      <c r="A57" s="2"/>
      <c r="B57" s="23" t="s">
        <v>75</v>
      </c>
      <c r="C57" s="9"/>
      <c r="D57" s="5"/>
      <c r="E57" s="5"/>
      <c r="F57" s="5"/>
    </row>
    <row r="58" spans="1:6" ht="30">
      <c r="A58" s="2"/>
      <c r="B58" s="24" t="s">
        <v>349</v>
      </c>
      <c r="C58" s="8">
        <v>16</v>
      </c>
      <c r="D58" s="5"/>
      <c r="E58" s="5">
        <v>16</v>
      </c>
      <c r="F58" s="5"/>
    </row>
    <row r="59" spans="1:6" ht="25.5">
      <c r="A59" s="2"/>
      <c r="B59" s="24" t="s">
        <v>350</v>
      </c>
      <c r="C59" s="50" t="s">
        <v>373</v>
      </c>
      <c r="D59" s="5"/>
      <c r="E59" s="50" t="s">
        <v>373</v>
      </c>
      <c r="F59" s="5"/>
    </row>
    <row r="60" spans="1:6" ht="15.75">
      <c r="A60" s="3">
        <v>4</v>
      </c>
      <c r="B60" s="27" t="s">
        <v>76</v>
      </c>
      <c r="C60" s="10"/>
      <c r="D60" s="5"/>
      <c r="E60" s="5"/>
      <c r="F60" s="5"/>
    </row>
    <row r="61" spans="1:6" ht="15.75">
      <c r="A61" s="2"/>
      <c r="B61" s="28" t="s">
        <v>77</v>
      </c>
      <c r="C61" s="8">
        <v>40</v>
      </c>
      <c r="D61" s="5"/>
      <c r="E61" s="5">
        <v>43</v>
      </c>
      <c r="F61" s="5"/>
    </row>
    <row r="62" spans="1:6" ht="15.75">
      <c r="A62" s="2"/>
      <c r="B62" s="28" t="s">
        <v>78</v>
      </c>
      <c r="C62" s="8">
        <v>40</v>
      </c>
      <c r="D62" s="5"/>
      <c r="E62" s="5">
        <v>43</v>
      </c>
      <c r="F62" s="5"/>
    </row>
    <row r="63" spans="1:6" ht="15.75">
      <c r="A63" s="2"/>
      <c r="B63" s="29" t="s">
        <v>79</v>
      </c>
      <c r="C63" s="8">
        <v>25</v>
      </c>
      <c r="D63" s="5"/>
      <c r="E63" s="5">
        <v>43</v>
      </c>
      <c r="F63" s="5"/>
    </row>
    <row r="64" spans="1:6" ht="15.75">
      <c r="A64" s="2"/>
      <c r="B64" s="30" t="s">
        <v>80</v>
      </c>
      <c r="C64" s="8">
        <v>32</v>
      </c>
      <c r="D64" s="5"/>
      <c r="E64" s="5">
        <v>43</v>
      </c>
      <c r="F64" s="5"/>
    </row>
    <row r="65" spans="1:6" ht="15.75">
      <c r="A65" s="12"/>
      <c r="B65" s="31" t="s">
        <v>81</v>
      </c>
      <c r="C65" s="14">
        <v>5</v>
      </c>
      <c r="D65" s="5"/>
      <c r="E65" s="5">
        <v>5</v>
      </c>
      <c r="F65" s="5"/>
    </row>
    <row r="66" spans="1:6" ht="15.75">
      <c r="A66" s="12"/>
      <c r="B66" s="31" t="s">
        <v>82</v>
      </c>
      <c r="C66" s="14">
        <v>5</v>
      </c>
      <c r="D66" s="5"/>
      <c r="E66" s="5">
        <v>5</v>
      </c>
      <c r="F66" s="5"/>
    </row>
    <row r="67" spans="1:6" ht="15.75">
      <c r="A67" s="12"/>
      <c r="B67" s="32" t="s">
        <v>83</v>
      </c>
      <c r="C67" s="14">
        <v>3</v>
      </c>
      <c r="D67" s="5"/>
      <c r="E67" s="5">
        <v>3</v>
      </c>
      <c r="F67" s="5"/>
    </row>
    <row r="68" spans="1:6" ht="15.75">
      <c r="A68" s="12"/>
      <c r="B68" s="32" t="s">
        <v>84</v>
      </c>
      <c r="C68" s="14">
        <v>2</v>
      </c>
      <c r="D68" s="5"/>
      <c r="E68" s="5">
        <v>5</v>
      </c>
      <c r="F68" s="5"/>
    </row>
    <row r="69" spans="1:6" ht="15.75">
      <c r="A69" s="12"/>
      <c r="B69" s="33" t="s">
        <v>90</v>
      </c>
      <c r="C69" s="14">
        <v>5</v>
      </c>
      <c r="D69" s="5"/>
      <c r="E69" s="5">
        <v>5</v>
      </c>
      <c r="F69" s="5"/>
    </row>
    <row r="70" spans="1:6" ht="15.75">
      <c r="A70" s="12"/>
      <c r="B70" s="33" t="s">
        <v>91</v>
      </c>
      <c r="C70" s="14">
        <v>2</v>
      </c>
      <c r="D70" s="5"/>
      <c r="E70" s="5">
        <v>2</v>
      </c>
      <c r="F70" s="5"/>
    </row>
    <row r="71" spans="1:6" ht="15.75">
      <c r="A71" s="12"/>
      <c r="B71" s="33" t="s">
        <v>92</v>
      </c>
      <c r="C71" s="14">
        <v>5</v>
      </c>
      <c r="D71" s="5"/>
      <c r="E71" s="5">
        <v>5</v>
      </c>
      <c r="F71" s="5"/>
    </row>
    <row r="72" spans="1:6" ht="30">
      <c r="A72" s="12"/>
      <c r="B72" s="31" t="s">
        <v>85</v>
      </c>
      <c r="C72" s="14">
        <v>30</v>
      </c>
      <c r="D72" s="5"/>
      <c r="E72" s="5">
        <v>38</v>
      </c>
      <c r="F72" s="5"/>
    </row>
    <row r="73" spans="1:6" ht="15.75">
      <c r="A73" s="2"/>
      <c r="B73" s="34" t="s">
        <v>83</v>
      </c>
      <c r="C73" s="8">
        <v>15</v>
      </c>
      <c r="D73" s="5"/>
      <c r="E73" s="5">
        <v>38</v>
      </c>
      <c r="F73" s="5"/>
    </row>
    <row r="74" spans="1:6" ht="15.75">
      <c r="A74" s="2"/>
      <c r="B74" s="29" t="s">
        <v>84</v>
      </c>
      <c r="C74" s="8">
        <v>15</v>
      </c>
      <c r="D74" s="5"/>
      <c r="E74" s="5">
        <v>5</v>
      </c>
      <c r="F74" s="5"/>
    </row>
    <row r="75" spans="1:6" ht="15.75">
      <c r="A75" s="2"/>
      <c r="B75" s="35" t="s">
        <v>90</v>
      </c>
      <c r="C75" s="8">
        <v>30</v>
      </c>
      <c r="D75" s="5"/>
      <c r="E75" s="5">
        <v>38</v>
      </c>
      <c r="F75" s="5"/>
    </row>
    <row r="76" spans="1:6" ht="15.75">
      <c r="A76" s="12"/>
      <c r="B76" s="33" t="s">
        <v>91</v>
      </c>
      <c r="C76" s="14">
        <v>2</v>
      </c>
      <c r="D76" s="5"/>
      <c r="E76" s="5">
        <v>38</v>
      </c>
      <c r="F76" s="5"/>
    </row>
    <row r="77" spans="1:6" ht="15.75">
      <c r="A77" s="12"/>
      <c r="B77" s="33" t="s">
        <v>92</v>
      </c>
      <c r="C77" s="14">
        <v>30</v>
      </c>
      <c r="D77" s="5"/>
      <c r="E77" s="5">
        <v>27</v>
      </c>
      <c r="F77" s="5"/>
    </row>
    <row r="78" spans="1:6" ht="15.75">
      <c r="A78" s="12"/>
      <c r="B78" s="31" t="s">
        <v>110</v>
      </c>
      <c r="C78" s="14"/>
      <c r="D78" s="5"/>
      <c r="E78" s="5"/>
      <c r="F78" s="5"/>
    </row>
    <row r="79" spans="1:6" ht="15.75">
      <c r="A79" s="12"/>
      <c r="B79" s="36" t="s">
        <v>93</v>
      </c>
      <c r="C79" s="14">
        <v>2</v>
      </c>
      <c r="D79" s="5"/>
      <c r="E79" s="5">
        <v>3</v>
      </c>
      <c r="F79" s="5"/>
    </row>
    <row r="80" spans="1:6" ht="15.75">
      <c r="A80" s="12"/>
      <c r="B80" s="36" t="s">
        <v>94</v>
      </c>
      <c r="C80" s="14"/>
      <c r="D80" s="5"/>
      <c r="E80" s="5"/>
      <c r="F80" s="5"/>
    </row>
    <row r="81" spans="1:6" ht="15.75">
      <c r="A81" s="12"/>
      <c r="B81" s="36" t="s">
        <v>95</v>
      </c>
      <c r="C81" s="14">
        <v>1</v>
      </c>
      <c r="D81" s="5"/>
      <c r="E81" s="5">
        <v>1</v>
      </c>
      <c r="F81" s="5"/>
    </row>
    <row r="82" spans="1:6" ht="15.75">
      <c r="A82" s="12"/>
      <c r="B82" s="36" t="s">
        <v>96</v>
      </c>
      <c r="C82" s="14"/>
      <c r="D82" s="5"/>
      <c r="E82" s="5"/>
      <c r="F82" s="5"/>
    </row>
    <row r="83" spans="1:6" ht="15.75">
      <c r="A83" s="12"/>
      <c r="B83" s="36" t="s">
        <v>97</v>
      </c>
      <c r="C83" s="14"/>
      <c r="D83" s="5"/>
      <c r="E83" s="5">
        <v>1</v>
      </c>
      <c r="F83" s="5"/>
    </row>
    <row r="84" spans="1:6" ht="15.75">
      <c r="A84" s="12"/>
      <c r="B84" s="31" t="s">
        <v>98</v>
      </c>
      <c r="C84" s="14"/>
      <c r="D84" s="5"/>
      <c r="E84" s="5"/>
      <c r="F84" s="5"/>
    </row>
    <row r="85" spans="1:6" ht="15.75">
      <c r="A85" s="12"/>
      <c r="B85" s="36" t="s">
        <v>99</v>
      </c>
      <c r="C85" s="14">
        <v>1</v>
      </c>
      <c r="D85" s="5"/>
      <c r="E85" s="5">
        <v>1</v>
      </c>
      <c r="F85" s="5"/>
    </row>
    <row r="86" spans="1:6" ht="15.75">
      <c r="A86" s="12"/>
      <c r="B86" s="36" t="s">
        <v>100</v>
      </c>
      <c r="C86" s="14"/>
      <c r="D86" s="5"/>
      <c r="E86" s="5"/>
      <c r="F86" s="5"/>
    </row>
    <row r="87" spans="1:6" ht="15.75">
      <c r="A87" s="12"/>
      <c r="B87" s="36" t="s">
        <v>101</v>
      </c>
      <c r="C87" s="14">
        <v>1</v>
      </c>
      <c r="D87" s="5"/>
      <c r="E87" s="5">
        <v>1</v>
      </c>
      <c r="F87" s="5"/>
    </row>
    <row r="88" spans="1:6" ht="15.75">
      <c r="A88" s="12"/>
      <c r="B88" s="36" t="s">
        <v>97</v>
      </c>
      <c r="C88" s="14"/>
      <c r="D88" s="5"/>
      <c r="E88" s="5"/>
      <c r="F88" s="5"/>
    </row>
    <row r="89" spans="1:6" ht="30">
      <c r="A89" s="12"/>
      <c r="B89" s="31" t="s">
        <v>102</v>
      </c>
      <c r="C89" s="14"/>
      <c r="D89" s="5"/>
      <c r="E89" s="5"/>
      <c r="F89" s="5"/>
    </row>
    <row r="90" spans="1:6" ht="15.75">
      <c r="A90" s="12"/>
      <c r="B90" s="36" t="s">
        <v>103</v>
      </c>
      <c r="C90" s="14">
        <v>1</v>
      </c>
      <c r="D90" s="5"/>
      <c r="E90" s="5">
        <v>1</v>
      </c>
      <c r="F90" s="5"/>
    </row>
    <row r="91" spans="1:6" ht="15.75">
      <c r="A91" s="12"/>
      <c r="B91" s="36" t="s">
        <v>104</v>
      </c>
      <c r="C91" s="14">
        <v>0</v>
      </c>
      <c r="D91" s="5"/>
      <c r="E91" s="5">
        <v>0</v>
      </c>
      <c r="F91" s="5"/>
    </row>
    <row r="92" spans="1:6" ht="15.75">
      <c r="A92" s="12"/>
      <c r="B92" s="36" t="s">
        <v>105</v>
      </c>
      <c r="C92" s="14">
        <v>2</v>
      </c>
      <c r="D92" s="5"/>
      <c r="E92" s="5">
        <v>4</v>
      </c>
      <c r="F92" s="5" t="s">
        <v>441</v>
      </c>
    </row>
    <row r="93" spans="1:6" ht="45">
      <c r="A93" s="12"/>
      <c r="B93" s="31" t="s">
        <v>106</v>
      </c>
      <c r="C93" s="14">
        <v>9</v>
      </c>
      <c r="D93" s="5"/>
      <c r="E93" s="5">
        <v>9</v>
      </c>
      <c r="F93" s="5"/>
    </row>
    <row r="94" spans="1:6" ht="15.75">
      <c r="A94" s="12"/>
      <c r="B94" s="36" t="s">
        <v>107</v>
      </c>
      <c r="C94" s="14">
        <v>9</v>
      </c>
      <c r="D94" s="5"/>
      <c r="E94" s="5">
        <v>9</v>
      </c>
      <c r="F94" s="5"/>
    </row>
    <row r="95" spans="1:6" ht="15.75">
      <c r="A95" s="12"/>
      <c r="B95" s="36" t="s">
        <v>108</v>
      </c>
      <c r="C95" s="14">
        <v>9</v>
      </c>
      <c r="D95" s="5"/>
      <c r="E95" s="5">
        <v>9</v>
      </c>
      <c r="F95" s="5"/>
    </row>
    <row r="96" spans="1:6" ht="15.75">
      <c r="A96" s="12"/>
      <c r="B96" s="36" t="s">
        <v>109</v>
      </c>
      <c r="C96" s="14"/>
      <c r="D96" s="5"/>
      <c r="E96" s="5"/>
      <c r="F96" s="5"/>
    </row>
    <row r="97" spans="1:6" ht="45">
      <c r="A97" s="12"/>
      <c r="B97" s="31" t="s">
        <v>86</v>
      </c>
      <c r="C97" s="14">
        <v>15</v>
      </c>
      <c r="D97" s="5"/>
      <c r="E97" s="5">
        <v>15</v>
      </c>
      <c r="F97" s="5"/>
    </row>
    <row r="98" spans="1:6" ht="15.75">
      <c r="A98" s="12"/>
      <c r="B98" s="31" t="s">
        <v>111</v>
      </c>
      <c r="C98" s="14"/>
      <c r="D98" s="5"/>
      <c r="E98" s="5" t="s">
        <v>442</v>
      </c>
      <c r="F98" s="5"/>
    </row>
    <row r="99" spans="1:6" ht="15.75">
      <c r="A99" s="12"/>
      <c r="B99" s="36" t="s">
        <v>112</v>
      </c>
      <c r="C99" s="14"/>
      <c r="D99" s="5"/>
      <c r="E99" s="5"/>
      <c r="F99" s="5"/>
    </row>
    <row r="100" spans="1:6" ht="15.75">
      <c r="A100" s="12"/>
      <c r="B100" s="36" t="s">
        <v>113</v>
      </c>
      <c r="C100" s="14"/>
      <c r="D100" s="5"/>
      <c r="E100" s="5"/>
      <c r="F100" s="5"/>
    </row>
    <row r="101" spans="1:6" ht="15.75">
      <c r="A101" s="12"/>
      <c r="B101" s="36" t="s">
        <v>114</v>
      </c>
      <c r="C101" s="14"/>
      <c r="D101" s="5"/>
      <c r="E101" s="5"/>
      <c r="F101" s="5"/>
    </row>
    <row r="102" spans="1:6" ht="45">
      <c r="A102" s="12"/>
      <c r="B102" s="31" t="s">
        <v>447</v>
      </c>
      <c r="C102" s="14"/>
      <c r="D102" s="5"/>
      <c r="E102" s="5">
        <v>20</v>
      </c>
      <c r="F102" s="5"/>
    </row>
    <row r="103" spans="1:6" ht="45">
      <c r="A103" s="13"/>
      <c r="B103" s="31" t="s">
        <v>434</v>
      </c>
      <c r="C103" s="15">
        <v>25</v>
      </c>
      <c r="D103" s="11"/>
      <c r="E103" s="5">
        <v>70</v>
      </c>
      <c r="F103" s="5"/>
    </row>
    <row r="104" spans="1:6" ht="39">
      <c r="A104" s="5"/>
      <c r="B104" s="31" t="s">
        <v>435</v>
      </c>
      <c r="C104" s="5" t="s">
        <v>358</v>
      </c>
      <c r="D104" s="5"/>
      <c r="E104" s="88" t="s">
        <v>398</v>
      </c>
      <c r="F104" s="5"/>
    </row>
    <row r="105" spans="1:6" ht="30">
      <c r="A105" s="5"/>
      <c r="B105" s="31" t="s">
        <v>436</v>
      </c>
      <c r="C105" s="5"/>
      <c r="D105" s="5"/>
      <c r="E105" s="5"/>
      <c r="F105" s="5"/>
    </row>
    <row r="106" spans="2:4" ht="15">
      <c r="B106" s="99"/>
      <c r="C106" s="99"/>
      <c r="D106" s="99"/>
    </row>
    <row r="107" ht="14.25">
      <c r="B107" s="37" t="s">
        <v>399</v>
      </c>
    </row>
    <row r="118" ht="14.25">
      <c r="A118" s="41"/>
    </row>
    <row r="119" ht="14.25">
      <c r="A119" s="41"/>
    </row>
    <row r="120" ht="14.25">
      <c r="A120" s="41"/>
    </row>
    <row r="121" ht="14.25">
      <c r="A121" s="41"/>
    </row>
    <row r="122" ht="10.5" customHeight="1">
      <c r="A122" s="41"/>
    </row>
    <row r="123" ht="14.25">
      <c r="A123" s="41"/>
    </row>
    <row r="124" ht="14.25">
      <c r="A124" s="41"/>
    </row>
    <row r="125" ht="14.25">
      <c r="A125" s="41"/>
    </row>
  </sheetData>
  <sheetProtection/>
  <mergeCells count="7">
    <mergeCell ref="F2:F3"/>
    <mergeCell ref="B106:D106"/>
    <mergeCell ref="A2:A3"/>
    <mergeCell ref="B2:B3"/>
    <mergeCell ref="C2:C3"/>
    <mergeCell ref="D2:D3"/>
    <mergeCell ref="E2:E3"/>
  </mergeCells>
  <printOptions/>
  <pageMargins left="0.25" right="0.25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Dimas</dc:creator>
  <cp:keywords/>
  <dc:description/>
  <cp:lastModifiedBy>Name</cp:lastModifiedBy>
  <cp:lastPrinted>2014-06-21T17:49:39Z</cp:lastPrinted>
  <dcterms:created xsi:type="dcterms:W3CDTF">2008-10-09T06:27:45Z</dcterms:created>
  <dcterms:modified xsi:type="dcterms:W3CDTF">2015-03-07T17:54:07Z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